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19140" windowHeight="9144" activeTab="11"/>
  </bookViews>
  <sheets>
    <sheet name="Таблица 2012" sheetId="1" r:id="rId1"/>
    <sheet name="аспиранты 2012" sheetId="2" r:id="rId2"/>
    <sheet name="ИК" sheetId="3" r:id="rId3"/>
    <sheet name="ИМОЯК" sheetId="4" r:id="rId4"/>
    <sheet name="ИНК" sheetId="5" r:id="rId5"/>
    <sheet name="ИНЭО" sheetId="6" r:id="rId6"/>
    <sheet name="ИПР" sheetId="7" r:id="rId7"/>
    <sheet name="ИСГТ" sheetId="8" r:id="rId8"/>
    <sheet name="ИСПК" sheetId="9" r:id="rId9"/>
    <sheet name="ИФВТ" sheetId="10" r:id="rId10"/>
    <sheet name="ФТИ" sheetId="11" r:id="rId11"/>
    <sheet name="ЭНИН" sheetId="12" r:id="rId12"/>
    <sheet name="ЮТИ" sheetId="13" r:id="rId13"/>
    <sheet name="Цел.нагр." sheetId="14" r:id="rId14"/>
  </sheets>
  <definedNames/>
  <calcPr fullCalcOnLoad="1"/>
</workbook>
</file>

<file path=xl/sharedStrings.xml><?xml version="1.0" encoding="utf-8"?>
<sst xmlns="http://schemas.openxmlformats.org/spreadsheetml/2006/main" count="846" uniqueCount="343">
  <si>
    <t>НОИ</t>
  </si>
  <si>
    <t>Кафедра</t>
  </si>
  <si>
    <t>Научный руководитель</t>
  </si>
  <si>
    <t>ФИО</t>
  </si>
  <si>
    <t>Дата зачисления</t>
  </si>
  <si>
    <t>Дата окончания</t>
  </si>
  <si>
    <t>Номер группы</t>
  </si>
  <si>
    <t>ИК</t>
  </si>
  <si>
    <t>А2-23</t>
  </si>
  <si>
    <t>Ямпольский В.З.</t>
  </si>
  <si>
    <t>Мехтиев Э.М.</t>
  </si>
  <si>
    <t>А2-39</t>
  </si>
  <si>
    <t>Рожнёва О.В.</t>
  </si>
  <si>
    <t>ПМ</t>
  </si>
  <si>
    <t>Иванченков В.П.</t>
  </si>
  <si>
    <t>Баймульдин М.М.</t>
  </si>
  <si>
    <t>А2-36</t>
  </si>
  <si>
    <t>ИКСУ</t>
  </si>
  <si>
    <t>Малышенко А.М.</t>
  </si>
  <si>
    <t>Гончаров В.И.</t>
  </si>
  <si>
    <t>Кудрявцев А.В.</t>
  </si>
  <si>
    <t>Пенкина Т.Ю.</t>
  </si>
  <si>
    <t>ТАМП</t>
  </si>
  <si>
    <t>Скворцов В.Ф.</t>
  </si>
  <si>
    <t>Цыганков Р.С.</t>
  </si>
  <si>
    <t>А2-21</t>
  </si>
  <si>
    <t>ИГПД</t>
  </si>
  <si>
    <t>Захарова А.А.</t>
  </si>
  <si>
    <t>Ризен Ю.С.</t>
  </si>
  <si>
    <t>ИМОЯК</t>
  </si>
  <si>
    <t>РКИ</t>
  </si>
  <si>
    <t>Мишанкина Н.А.</t>
  </si>
  <si>
    <t>Железнякова А.Н.</t>
  </si>
  <si>
    <t>ИНК</t>
  </si>
  <si>
    <t>ТПС</t>
  </si>
  <si>
    <t>Нестеренко Т.Г.</t>
  </si>
  <si>
    <t>Барбин Е.С.</t>
  </si>
  <si>
    <t>А2-33</t>
  </si>
  <si>
    <t>Коледа А.Н.</t>
  </si>
  <si>
    <t>А2-32</t>
  </si>
  <si>
    <t>ПМЭ</t>
  </si>
  <si>
    <t>Солдатов А.И.</t>
  </si>
  <si>
    <t>Квасников К.Г.</t>
  </si>
  <si>
    <t>Буй В.-.</t>
  </si>
  <si>
    <t>ФМПК</t>
  </si>
  <si>
    <t>Суржиков А.П.</t>
  </si>
  <si>
    <t>Васильева О.Г.</t>
  </si>
  <si>
    <t>А2-08</t>
  </si>
  <si>
    <t>Зыков В.М.</t>
  </si>
  <si>
    <t>Максимов Ю.В.</t>
  </si>
  <si>
    <t>ЭБЖ</t>
  </si>
  <si>
    <t>Романенко С.В.</t>
  </si>
  <si>
    <t>Шефер Ю.В.</t>
  </si>
  <si>
    <t>А2-54</t>
  </si>
  <si>
    <t>Коледа Т.С.</t>
  </si>
  <si>
    <t>А2-19</t>
  </si>
  <si>
    <t>ИПР</t>
  </si>
  <si>
    <t>ФАХ</t>
  </si>
  <si>
    <t>Колпакова Н.А.</t>
  </si>
  <si>
    <t>Короткова Е.И.</t>
  </si>
  <si>
    <t>Пестряков А.Н.</t>
  </si>
  <si>
    <t>Дёрина К.В.</t>
  </si>
  <si>
    <t>А2-16</t>
  </si>
  <si>
    <t>Панова С.М.</t>
  </si>
  <si>
    <t>Смоленцева И.И.</t>
  </si>
  <si>
    <t>А2-50</t>
  </si>
  <si>
    <t>ХТТиХК</t>
  </si>
  <si>
    <t>Самборская М.А.</t>
  </si>
  <si>
    <t>Грязнова И.А.</t>
  </si>
  <si>
    <t>ГИГЭ</t>
  </si>
  <si>
    <t>Попов В.К.</t>
  </si>
  <si>
    <t>Могилева В.С.</t>
  </si>
  <si>
    <t>ГЕОФ</t>
  </si>
  <si>
    <t>Исаев В.И.</t>
  </si>
  <si>
    <t>Пракойо Ф.-.</t>
  </si>
  <si>
    <t>А2-76</t>
  </si>
  <si>
    <t>ГРНМ</t>
  </si>
  <si>
    <t>Чернова О.С.</t>
  </si>
  <si>
    <t>Зятиков П.Н.</t>
  </si>
  <si>
    <t>Князев А.Г.</t>
  </si>
  <si>
    <t>Габова К.В.</t>
  </si>
  <si>
    <t>Сергеев В.Л.</t>
  </si>
  <si>
    <t>Романова Е.В.</t>
  </si>
  <si>
    <t>Наймушин А.Г.</t>
  </si>
  <si>
    <t>ГЭГХ</t>
  </si>
  <si>
    <t>Язиков Е.Г.</t>
  </si>
  <si>
    <t>Домаренко В.А.</t>
  </si>
  <si>
    <t>Домаренко И.В.</t>
  </si>
  <si>
    <t>Данзанов В.Б.</t>
  </si>
  <si>
    <t>Гонец А.В.</t>
  </si>
  <si>
    <t>А2-79</t>
  </si>
  <si>
    <t>ЭПР</t>
  </si>
  <si>
    <t>Боярко Г.Ю.</t>
  </si>
  <si>
    <t>Спицына Л.В.</t>
  </si>
  <si>
    <t>А2-56</t>
  </si>
  <si>
    <t>ОГЗ</t>
  </si>
  <si>
    <t>Поцелуев А.А.</t>
  </si>
  <si>
    <t>Лемешко М.Н.</t>
  </si>
  <si>
    <t>А2-70</t>
  </si>
  <si>
    <t>ПОНК</t>
  </si>
  <si>
    <t>Белозеров В.Б.</t>
  </si>
  <si>
    <t>Бурков Ф.А.</t>
  </si>
  <si>
    <t>Борисов В.Г.</t>
  </si>
  <si>
    <t>ТОВПМ</t>
  </si>
  <si>
    <t>Бондалетов В.Г.</t>
  </si>
  <si>
    <t>Новиков В.Т.</t>
  </si>
  <si>
    <t>Яркова А.В.</t>
  </si>
  <si>
    <t>Глотова В.Н.</t>
  </si>
  <si>
    <t>Шакирова Э.Г.</t>
  </si>
  <si>
    <t>Колобова Е.Н.</t>
  </si>
  <si>
    <t>Земляков Д.И.</t>
  </si>
  <si>
    <t>ИСГТ</t>
  </si>
  <si>
    <t>ЭКОН</t>
  </si>
  <si>
    <t>Рыжкова М.В.</t>
  </si>
  <si>
    <t>Барышева Г.А.</t>
  </si>
  <si>
    <t>Титов Е.С.</t>
  </si>
  <si>
    <t>А2-55</t>
  </si>
  <si>
    <t>Кашапова Э.Р.</t>
  </si>
  <si>
    <t>МЕН</t>
  </si>
  <si>
    <t>Никулина И.Е.</t>
  </si>
  <si>
    <t>Сеченов А.Г.</t>
  </si>
  <si>
    <t>Иванкина Л.И.</t>
  </si>
  <si>
    <t>Лотова Е.В.</t>
  </si>
  <si>
    <t>А2-58</t>
  </si>
  <si>
    <t>Холоша Е.А.</t>
  </si>
  <si>
    <t>ИП</t>
  </si>
  <si>
    <t>Еремин В.В.</t>
  </si>
  <si>
    <t>Еремина С.Л.</t>
  </si>
  <si>
    <t>Калашникова Т.В.</t>
  </si>
  <si>
    <t>Яловега И.Е.</t>
  </si>
  <si>
    <t>Большанина Ю.С.</t>
  </si>
  <si>
    <t>Половников И.В.</t>
  </si>
  <si>
    <t>Паушкина И.С.</t>
  </si>
  <si>
    <t>Гавриш М.А.</t>
  </si>
  <si>
    <t>Кривовяз Н.В.</t>
  </si>
  <si>
    <t>Нефедьева М.А.</t>
  </si>
  <si>
    <t>СК</t>
  </si>
  <si>
    <t>Моисеева А.П.</t>
  </si>
  <si>
    <t>Шелудченко Д.А.</t>
  </si>
  <si>
    <t>ИСПК</t>
  </si>
  <si>
    <t>ИПед</t>
  </si>
  <si>
    <t>Стародубцев В.А.</t>
  </si>
  <si>
    <t>Валитова Е.Ю.</t>
  </si>
  <si>
    <t>А2-63</t>
  </si>
  <si>
    <t>ИФВТ</t>
  </si>
  <si>
    <t>ЛиСТ</t>
  </si>
  <si>
    <t>Олешко В.И.</t>
  </si>
  <si>
    <t>Лысык В.В.</t>
  </si>
  <si>
    <t>ТСН</t>
  </si>
  <si>
    <t>Хабас Т.А.</t>
  </si>
  <si>
    <t>Васильева А.П.</t>
  </si>
  <si>
    <t>А2-53</t>
  </si>
  <si>
    <t>Верещагин В.И.</t>
  </si>
  <si>
    <t>Васильченко Ю.О.</t>
  </si>
  <si>
    <t>Задорожная О.Ю.</t>
  </si>
  <si>
    <t>Тиунова О.В.</t>
  </si>
  <si>
    <t>Климова В.В.</t>
  </si>
  <si>
    <t>Проскурдина О.А.</t>
  </si>
  <si>
    <t>НМНТ</t>
  </si>
  <si>
    <t>Хасанов О.Л.</t>
  </si>
  <si>
    <t>Пономарева С.А.</t>
  </si>
  <si>
    <t>Петюкевич  М.С.</t>
  </si>
  <si>
    <t>БИОХ</t>
  </si>
  <si>
    <t>Трусова М.Е.</t>
  </si>
  <si>
    <t>Краснокутская Е.А.</t>
  </si>
  <si>
    <t>Жукова Н.В.</t>
  </si>
  <si>
    <t>Морозова М.А.</t>
  </si>
  <si>
    <t>А2-17</t>
  </si>
  <si>
    <t>Щеглова Н.М.</t>
  </si>
  <si>
    <t>Серебров В.Ю.</t>
  </si>
  <si>
    <t>Матафонов А.Г.</t>
  </si>
  <si>
    <t>ОХХТ</t>
  </si>
  <si>
    <t>Ильин А.П.</t>
  </si>
  <si>
    <t>Шинкевич Е.В.</t>
  </si>
  <si>
    <t>ФТИ</t>
  </si>
  <si>
    <t>ТФ</t>
  </si>
  <si>
    <t>Мышкин В.Ф.</t>
  </si>
  <si>
    <t>Шаманин И.В.</t>
  </si>
  <si>
    <t>Сосунов К.Г.</t>
  </si>
  <si>
    <t>А2-09</t>
  </si>
  <si>
    <t>Иркимбеков Р.А.</t>
  </si>
  <si>
    <t>А2-05</t>
  </si>
  <si>
    <t>ХТРЭ</t>
  </si>
  <si>
    <t>Андреев А.А.</t>
  </si>
  <si>
    <t>Коронец И.И.</t>
  </si>
  <si>
    <t>А2-49</t>
  </si>
  <si>
    <t>ЭФ</t>
  </si>
  <si>
    <t>Кривобоков В.П.</t>
  </si>
  <si>
    <t>Соловьёв В.В.</t>
  </si>
  <si>
    <t>Емец Е.Г.</t>
  </si>
  <si>
    <t>Сурменев Р.А.</t>
  </si>
  <si>
    <t>Грубова И.Ю.</t>
  </si>
  <si>
    <t>Иванова А.А.</t>
  </si>
  <si>
    <t>ЭНИН</t>
  </si>
  <si>
    <t>ТПТ</t>
  </si>
  <si>
    <t>Логинов В.С.</t>
  </si>
  <si>
    <t>Ковалев О.В.</t>
  </si>
  <si>
    <t>АТЭС</t>
  </si>
  <si>
    <t>Литвак В.В.</t>
  </si>
  <si>
    <t>Савостьянова Л.В.</t>
  </si>
  <si>
    <t>ЭПЭО</t>
  </si>
  <si>
    <t>Дементьев Ю.Н.</t>
  </si>
  <si>
    <t>Аристов А.В.</t>
  </si>
  <si>
    <t>Букреев В.Г.</t>
  </si>
  <si>
    <t>Марагин К.А.</t>
  </si>
  <si>
    <t>А2-28</t>
  </si>
  <si>
    <t>Нагорный В.О.</t>
  </si>
  <si>
    <t>Болгов И.С.</t>
  </si>
  <si>
    <t>Кафтасьев Д.А.</t>
  </si>
  <si>
    <t>Габбасова С.Б.</t>
  </si>
  <si>
    <t>Едгулов М.М.</t>
  </si>
  <si>
    <t>ЭКМ</t>
  </si>
  <si>
    <t>Муравлев О.П.</t>
  </si>
  <si>
    <t>Пушкарев И.И.</t>
  </si>
  <si>
    <t>А2-26</t>
  </si>
  <si>
    <t>Смолярчук С.А.</t>
  </si>
  <si>
    <t>Леонов А.П.</t>
  </si>
  <si>
    <t>Селиванов Н.А.</t>
  </si>
  <si>
    <t>Симон Д.А.</t>
  </si>
  <si>
    <t>Васильев И.С.</t>
  </si>
  <si>
    <t>А2-27</t>
  </si>
  <si>
    <t>ИЯЭИ</t>
  </si>
  <si>
    <t>Кобенко Ю.В.</t>
  </si>
  <si>
    <t>Зяблова Н.Н.</t>
  </si>
  <si>
    <t>А2-61</t>
  </si>
  <si>
    <t>ЭСиЭ</t>
  </si>
  <si>
    <t>Ушаков В.Я.</t>
  </si>
  <si>
    <t>Погонин А.В.</t>
  </si>
  <si>
    <t>ЭЭС</t>
  </si>
  <si>
    <t>Гусев А.С.</t>
  </si>
  <si>
    <t>Шлыкова О.С.</t>
  </si>
  <si>
    <t>Хлебов А.В.</t>
  </si>
  <si>
    <t>ЮТИ</t>
  </si>
  <si>
    <t>КСП</t>
  </si>
  <si>
    <t>Чинахов Д.А.</t>
  </si>
  <si>
    <t>Майорова Е.И.</t>
  </si>
  <si>
    <t>ЭАСУ</t>
  </si>
  <si>
    <t>Антонов Г.Д.</t>
  </si>
  <si>
    <t>Марчук В.И.</t>
  </si>
  <si>
    <t>Срок окончания до 1 сентября 2016 года</t>
  </si>
  <si>
    <t xml:space="preserve">Список аспирантов (прием 2012) </t>
  </si>
  <si>
    <t>восст.</t>
  </si>
  <si>
    <t>ЗАОЧНО</t>
  </si>
  <si>
    <t xml:space="preserve">ЗАОЧНО </t>
  </si>
  <si>
    <t>з-А2-60</t>
  </si>
  <si>
    <t>з-А2-78</t>
  </si>
  <si>
    <t>з-А2-73</t>
  </si>
  <si>
    <t>з-А2-77</t>
  </si>
  <si>
    <t>з-А2-72</t>
  </si>
  <si>
    <t>з-А2-76</t>
  </si>
  <si>
    <t>з-А2-50</t>
  </si>
  <si>
    <t>з-А2-16</t>
  </si>
  <si>
    <t>з-А2-52</t>
  </si>
  <si>
    <t>з-А2-55</t>
  </si>
  <si>
    <t>з-А2-56</t>
  </si>
  <si>
    <t xml:space="preserve">Срок окончания до 01.09.2016 </t>
  </si>
  <si>
    <t>з-А2-36</t>
  </si>
  <si>
    <t>з-А2-39</t>
  </si>
  <si>
    <t>з-А2-53</t>
  </si>
  <si>
    <t>з-А2-17</t>
  </si>
  <si>
    <t>з-А2-46</t>
  </si>
  <si>
    <t>з-А2-26</t>
  </si>
  <si>
    <t>з-А2-30</t>
  </si>
  <si>
    <t>з-А2-42</t>
  </si>
  <si>
    <t>з-А2-22</t>
  </si>
  <si>
    <t>з-А2-21</t>
  </si>
  <si>
    <t>Всего</t>
  </si>
  <si>
    <t>в т.ч.</t>
  </si>
  <si>
    <t>иностр.</t>
  </si>
  <si>
    <t>в/б</t>
  </si>
  <si>
    <t>ОАиД3</t>
  </si>
  <si>
    <t>ОАиД2</t>
  </si>
  <si>
    <t>01.04.07 Физика конденсированного состояния</t>
  </si>
  <si>
    <t>ОАиД5</t>
  </si>
  <si>
    <t>05.02.02 Машиноведение, системы приводов и детали машин</t>
  </si>
  <si>
    <t>05.02.11 Методы контроля и диагностика в машиностроении</t>
  </si>
  <si>
    <t>ОАиД4</t>
  </si>
  <si>
    <t>05.09.01 Электромеханика и электрические аппараты</t>
  </si>
  <si>
    <t>05.09.02 Электротехнические материалы и изделия</t>
  </si>
  <si>
    <t>05.09.03 Электротехнические комплексы и системы</t>
  </si>
  <si>
    <t>05.13.01 Системный анализ, управление и обработка информации (промышленность, информационные технологии)</t>
  </si>
  <si>
    <t>05.17.11 Технология силикатных и тугоплавких неметаллических материалов</t>
  </si>
  <si>
    <t>ОАиД6</t>
  </si>
  <si>
    <t>08.00.01 Экономическая теория</t>
  </si>
  <si>
    <t>08.00.05 Экономика и управление народным хозяйством</t>
  </si>
  <si>
    <t>13.00.02 Теория и методика обучения и воспитания (профессиональный уровень, иностранные языки)</t>
  </si>
  <si>
    <t>ОАиД1</t>
  </si>
  <si>
    <t>25.00.09 Геохимия, геохимические методы поисков полезных ископаемых</t>
  </si>
  <si>
    <t>25.00.36 Геоэкология (науки о Земле)</t>
  </si>
  <si>
    <t>ТАМП-1</t>
  </si>
  <si>
    <t>ЭПЭО-1</t>
  </si>
  <si>
    <t>АРМ-1</t>
  </si>
  <si>
    <t>ЭКМ-2</t>
  </si>
  <si>
    <t>ЭКМ-1</t>
  </si>
  <si>
    <t>ЭПЭО-4</t>
  </si>
  <si>
    <t>ИКСУ-1</t>
  </si>
  <si>
    <t>БИОХ-1</t>
  </si>
  <si>
    <t>НМНТ-1</t>
  </si>
  <si>
    <t>ЭПР-1</t>
  </si>
  <si>
    <t>ИЯЭИ-1</t>
  </si>
  <si>
    <t>ОГЗ-1</t>
  </si>
  <si>
    <t>ГЭГХ-1</t>
  </si>
  <si>
    <t>АРМ</t>
  </si>
  <si>
    <t>Кухта М.С.</t>
  </si>
  <si>
    <t>Корниенко М.А.</t>
  </si>
  <si>
    <t>ЭФ-1</t>
  </si>
  <si>
    <t>СК-1</t>
  </si>
  <si>
    <t>ИП-4</t>
  </si>
  <si>
    <t>Целевая нагрузка на руководство аспирантами</t>
  </si>
  <si>
    <t>Ростовцева В.М.</t>
  </si>
  <si>
    <t>Симонцева Ю.В.</t>
  </si>
  <si>
    <t>ТСН-2</t>
  </si>
  <si>
    <t>осень</t>
  </si>
  <si>
    <t>весна</t>
  </si>
  <si>
    <t>Целевая нагрузка на  аспиранта  Корниенко М.А. - рук. Кухта М.С.</t>
  </si>
  <si>
    <t>Целевая нагрузка на  аспиранта  Пенкину Т.Ю. - рук. Малышенко А.М.</t>
  </si>
  <si>
    <t xml:space="preserve">Целевая нагрузка на  аспиранта  Цыганкова Р.С. - рук. </t>
  </si>
  <si>
    <t>ИЯСГТ</t>
  </si>
  <si>
    <t>Целевая нагрузка на  аспиранта Спицыну Л.В.  - рук. Боярко Г.Ю.</t>
  </si>
  <si>
    <t>Целевая нагрузка на  аспиранта Половникова И.В.  - рук. Еремин В.В.</t>
  </si>
  <si>
    <t>Целевая нагрузка на  аспиранта Гавриш М.А.  - рук. Еремин В.В.</t>
  </si>
  <si>
    <t>Целевая нагрузка на  аспиранта Нефедьеву М.А.  - рук. Еремин В.В.</t>
  </si>
  <si>
    <t>Целевая нагрузка на  аспиранта Кривовяз Н.В.  - рук. Калашникова Т.В.</t>
  </si>
  <si>
    <t>Целевая нагрузка на  аспиранта Шелудченко Д.А.  - рук. Моисеева А.П.</t>
  </si>
  <si>
    <t>Целевая нагрузка на  аспиранта Жукову Н.В.  - рук. Трусова М.Е.</t>
  </si>
  <si>
    <t>Целевая нагрузка на  аспиранта Петюкевич  М.С.  - рук. Хасанов О.Л.</t>
  </si>
  <si>
    <t>Целевая нагрузка на  аспиранта Васильеву А.П.  - рук. Хабас Т.А.</t>
  </si>
  <si>
    <t>Целевая нагрузка на  аспиранта  Проскурдину О.А. - рук. Верещагин В.И.</t>
  </si>
  <si>
    <t>Целевая нагрузка на  аспиранта Иванову А.А.  - рук. Сурменев Р.А.</t>
  </si>
  <si>
    <t>Целевая нагрузка на  аспиранта Симон Д.А.  - рук. Муравлев О.П.</t>
  </si>
  <si>
    <t>Целевая нагрузка на  аспиранта Васильева И.С.  - рук. Леонов А.П.</t>
  </si>
  <si>
    <t>Целевая нагрузка на  аспиранта Едгулова М.М.  - рук. Букреев В.Г.</t>
  </si>
  <si>
    <t xml:space="preserve">Целевая нагрузка на  аспиранта Болгова И.С.  - рук. Дементьев Ю.Н. </t>
  </si>
  <si>
    <t>Целевая нагрузка на  аспиранта Нагорного В.О.  - рук. Аристов А.В.</t>
  </si>
  <si>
    <t>Целевая нагрузка на  аспиранта Марагина К.А.  - рук. Дементьев Ю.Н.</t>
  </si>
  <si>
    <t>Целевая нагрузка на  аспиранта Кафтасьева Д.А.  - рук. Дементьев Ю.Н.</t>
  </si>
  <si>
    <t>Целевая нагрузка на  аспиранта Симонцеву Ю.В.  - рук. Ростовцева В.М.</t>
  </si>
  <si>
    <t>Целевая нагрузка на  аспиранта  Гонец А.В.- рук. Язиков Е.Г.</t>
  </si>
  <si>
    <t>Целевая нагрузка на  аспиранта Лемешко М.Н.  - рук. Поцелуев А.А.</t>
  </si>
  <si>
    <t>Целевая нагрузка на  аспиранта Селиванова Н.А.  - рук. Муравлев О.П.</t>
  </si>
  <si>
    <t>Целевая нагрузка на  аспирантов 2012 г.приема (продлен срок аспирантуры)</t>
  </si>
  <si>
    <t>год</t>
  </si>
  <si>
    <t>ИПС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</si>
</sst>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6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b/>
      <sz val="16"/>
      <color rgb="FFFF0000"/>
      <name val="Arial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0" applyFont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4" fillId="0" borderId="0" xfId="0" applyFont="1" applyBorder="1" applyAlignment="1">
      <alignment vertical="center" wrapText="1"/>
    </xf>
    <xf numFmtId="14" fontId="54" fillId="0" borderId="0" xfId="0" applyNumberFormat="1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50" fillId="0" borderId="13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14" fontId="51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13" xfId="0" applyFont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14" fontId="51" fillId="0" borderId="0" xfId="0" applyNumberFormat="1" applyFont="1" applyFill="1" applyBorder="1" applyAlignment="1">
      <alignment horizontal="center" vertical="center" wrapText="1"/>
    </xf>
    <xf numFmtId="14" fontId="51" fillId="0" borderId="0" xfId="0" applyNumberFormat="1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61" fillId="0" borderId="14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K19"/>
  <sheetViews>
    <sheetView zoomScale="90" zoomScaleNormal="90" zoomScalePageLayoutView="0" workbookViewId="0" topLeftCell="A1">
      <selection activeCell="G21" sqref="G21"/>
    </sheetView>
  </sheetViews>
  <sheetFormatPr defaultColWidth="9.140625" defaultRowHeight="15"/>
  <cols>
    <col min="1" max="1" width="5.7109375" style="37" customWidth="1"/>
    <col min="2" max="2" width="6.140625" style="37" customWidth="1"/>
    <col min="3" max="3" width="6.28125" style="37" customWidth="1"/>
    <col min="4" max="4" width="7.140625" style="37" customWidth="1"/>
    <col min="5" max="5" width="5.28125" style="37" customWidth="1"/>
    <col min="6" max="6" width="41.57421875" style="37" hidden="1" customWidth="1"/>
    <col min="7" max="11" width="8.8515625" style="37" customWidth="1"/>
  </cols>
  <sheetData>
    <row r="2" spans="1:10" ht="14.25" customHeight="1">
      <c r="A2" s="72"/>
      <c r="B2" s="73"/>
      <c r="C2" s="73" t="s">
        <v>266</v>
      </c>
      <c r="D2" s="73" t="s">
        <v>267</v>
      </c>
      <c r="E2" s="73"/>
      <c r="F2" s="26">
        <v>2012</v>
      </c>
      <c r="G2" s="66">
        <v>2012</v>
      </c>
      <c r="H2" s="67"/>
      <c r="I2" s="67"/>
      <c r="J2" s="68"/>
    </row>
    <row r="3" spans="1:10" ht="14.25" customHeight="1">
      <c r="A3" s="72"/>
      <c r="B3" s="73"/>
      <c r="C3" s="73"/>
      <c r="D3" s="30" t="s">
        <v>268</v>
      </c>
      <c r="E3" s="30" t="s">
        <v>269</v>
      </c>
      <c r="F3" s="27"/>
      <c r="G3" s="69"/>
      <c r="H3" s="70"/>
      <c r="I3" s="70"/>
      <c r="J3" s="71"/>
    </row>
    <row r="4" spans="1:10" ht="22.5" customHeight="1">
      <c r="A4" s="22" t="s">
        <v>271</v>
      </c>
      <c r="B4" s="23" t="s">
        <v>47</v>
      </c>
      <c r="C4" s="23">
        <v>2</v>
      </c>
      <c r="D4" s="23"/>
      <c r="E4" s="23"/>
      <c r="F4" s="24" t="s">
        <v>272</v>
      </c>
      <c r="G4" s="38" t="s">
        <v>305</v>
      </c>
      <c r="H4" s="38" t="s">
        <v>290</v>
      </c>
      <c r="I4" s="38"/>
      <c r="J4" s="38"/>
    </row>
    <row r="5" spans="1:10" ht="22.5" customHeight="1">
      <c r="A5" s="22" t="s">
        <v>270</v>
      </c>
      <c r="B5" s="25" t="s">
        <v>25</v>
      </c>
      <c r="C5" s="23">
        <v>1</v>
      </c>
      <c r="D5" s="23"/>
      <c r="E5" s="23"/>
      <c r="F5" s="24" t="s">
        <v>274</v>
      </c>
      <c r="G5" s="38" t="s">
        <v>289</v>
      </c>
      <c r="H5" s="38"/>
      <c r="I5" s="38"/>
      <c r="J5" s="38"/>
    </row>
    <row r="6" spans="1:10" ht="22.5" customHeight="1">
      <c r="A6" s="22" t="s">
        <v>270</v>
      </c>
      <c r="B6" s="23" t="s">
        <v>8</v>
      </c>
      <c r="C6" s="23">
        <v>1</v>
      </c>
      <c r="D6" s="23"/>
      <c r="E6" s="23"/>
      <c r="F6" s="24" t="s">
        <v>275</v>
      </c>
      <c r="G6" s="38" t="s">
        <v>291</v>
      </c>
      <c r="H6" s="38"/>
      <c r="I6" s="38"/>
      <c r="J6" s="38"/>
    </row>
    <row r="7" spans="1:10" ht="22.5" customHeight="1">
      <c r="A7" s="22" t="s">
        <v>276</v>
      </c>
      <c r="B7" s="23" t="s">
        <v>214</v>
      </c>
      <c r="C7" s="23">
        <v>2</v>
      </c>
      <c r="D7" s="23"/>
      <c r="E7" s="23"/>
      <c r="F7" s="24" t="s">
        <v>277</v>
      </c>
      <c r="G7" s="38" t="s">
        <v>292</v>
      </c>
      <c r="H7" s="38"/>
      <c r="I7" s="38"/>
      <c r="J7" s="38"/>
    </row>
    <row r="8" spans="1:10" ht="22.5" customHeight="1">
      <c r="A8" s="22" t="s">
        <v>276</v>
      </c>
      <c r="B8" s="23" t="s">
        <v>220</v>
      </c>
      <c r="C8" s="23">
        <v>1</v>
      </c>
      <c r="D8" s="23"/>
      <c r="E8" s="23"/>
      <c r="F8" s="24" t="s">
        <v>278</v>
      </c>
      <c r="G8" s="38" t="s">
        <v>293</v>
      </c>
      <c r="H8" s="38"/>
      <c r="I8" s="38"/>
      <c r="J8" s="38"/>
    </row>
    <row r="9" spans="1:10" ht="22.5" customHeight="1">
      <c r="A9" s="22" t="s">
        <v>276</v>
      </c>
      <c r="B9" s="23" t="s">
        <v>205</v>
      </c>
      <c r="C9" s="23">
        <v>4</v>
      </c>
      <c r="D9" s="23"/>
      <c r="E9" s="23"/>
      <c r="F9" s="24" t="s">
        <v>279</v>
      </c>
      <c r="G9" s="38" t="s">
        <v>294</v>
      </c>
      <c r="H9" s="38"/>
      <c r="I9" s="38"/>
      <c r="J9" s="38"/>
    </row>
    <row r="10" spans="1:10" ht="22.5" customHeight="1">
      <c r="A10" s="22" t="s">
        <v>273</v>
      </c>
      <c r="B10" s="23" t="s">
        <v>16</v>
      </c>
      <c r="C10" s="23">
        <v>1</v>
      </c>
      <c r="D10" s="23"/>
      <c r="E10" s="23"/>
      <c r="F10" s="24" t="s">
        <v>280</v>
      </c>
      <c r="G10" s="38" t="s">
        <v>295</v>
      </c>
      <c r="H10" s="38"/>
      <c r="I10" s="38"/>
      <c r="J10" s="38"/>
    </row>
    <row r="11" spans="1:10" ht="22.5" customHeight="1">
      <c r="A11" s="22" t="s">
        <v>273</v>
      </c>
      <c r="B11" s="23" t="s">
        <v>151</v>
      </c>
      <c r="C11" s="23">
        <v>4</v>
      </c>
      <c r="D11" s="23"/>
      <c r="E11" s="23"/>
      <c r="F11" s="24" t="s">
        <v>281</v>
      </c>
      <c r="G11" s="38" t="s">
        <v>296</v>
      </c>
      <c r="H11" s="38" t="s">
        <v>297</v>
      </c>
      <c r="I11" s="38" t="s">
        <v>311</v>
      </c>
      <c r="J11" s="38"/>
    </row>
    <row r="12" spans="1:10" ht="22.5" customHeight="1">
      <c r="A12" s="22" t="s">
        <v>282</v>
      </c>
      <c r="B12" s="23" t="s">
        <v>116</v>
      </c>
      <c r="C12" s="23">
        <v>4</v>
      </c>
      <c r="D12" s="23"/>
      <c r="E12" s="23"/>
      <c r="F12" s="24" t="s">
        <v>283</v>
      </c>
      <c r="G12" s="38" t="s">
        <v>307</v>
      </c>
      <c r="H12" s="38"/>
      <c r="I12" s="38"/>
      <c r="J12" s="38"/>
    </row>
    <row r="13" spans="1:10" ht="22.5" customHeight="1">
      <c r="A13" s="22" t="s">
        <v>282</v>
      </c>
      <c r="B13" s="23" t="s">
        <v>94</v>
      </c>
      <c r="C13" s="23">
        <v>1</v>
      </c>
      <c r="D13" s="23"/>
      <c r="E13" s="23"/>
      <c r="F13" s="24" t="s">
        <v>284</v>
      </c>
      <c r="G13" s="39" t="s">
        <v>298</v>
      </c>
      <c r="H13" s="38"/>
      <c r="I13" s="38"/>
      <c r="J13" s="38"/>
    </row>
    <row r="14" spans="1:11" s="21" customFormat="1" ht="22.5" customHeight="1">
      <c r="A14" s="22" t="s">
        <v>282</v>
      </c>
      <c r="B14" s="23" t="s">
        <v>123</v>
      </c>
      <c r="C14" s="23">
        <v>1</v>
      </c>
      <c r="D14" s="23"/>
      <c r="E14" s="23"/>
      <c r="F14" s="24"/>
      <c r="G14" s="39" t="s">
        <v>306</v>
      </c>
      <c r="H14" s="38"/>
      <c r="I14" s="38"/>
      <c r="J14" s="38"/>
      <c r="K14" s="37"/>
    </row>
    <row r="15" spans="1:10" ht="22.5" customHeight="1">
      <c r="A15" s="22" t="s">
        <v>282</v>
      </c>
      <c r="B15" s="23" t="s">
        <v>224</v>
      </c>
      <c r="C15" s="23">
        <v>1</v>
      </c>
      <c r="D15" s="23"/>
      <c r="E15" s="23"/>
      <c r="F15" s="24" t="s">
        <v>285</v>
      </c>
      <c r="G15" s="38" t="s">
        <v>299</v>
      </c>
      <c r="H15" s="38"/>
      <c r="I15" s="38"/>
      <c r="J15" s="38"/>
    </row>
    <row r="16" spans="1:10" ht="22.5" customHeight="1">
      <c r="A16" s="22" t="s">
        <v>286</v>
      </c>
      <c r="B16" s="23" t="s">
        <v>98</v>
      </c>
      <c r="C16" s="23">
        <v>1</v>
      </c>
      <c r="D16" s="23"/>
      <c r="E16" s="23"/>
      <c r="F16" s="24" t="s">
        <v>287</v>
      </c>
      <c r="G16" s="38" t="s">
        <v>300</v>
      </c>
      <c r="H16" s="38"/>
      <c r="I16" s="38"/>
      <c r="J16" s="38"/>
    </row>
    <row r="17" spans="1:10" ht="22.5" customHeight="1">
      <c r="A17" s="22" t="s">
        <v>286</v>
      </c>
      <c r="B17" s="23" t="s">
        <v>90</v>
      </c>
      <c r="C17" s="23">
        <v>1</v>
      </c>
      <c r="D17" s="23"/>
      <c r="E17" s="23"/>
      <c r="F17" s="24" t="s">
        <v>288</v>
      </c>
      <c r="G17" s="38" t="s">
        <v>301</v>
      </c>
      <c r="H17" s="38"/>
      <c r="I17" s="38"/>
      <c r="J17" s="38"/>
    </row>
    <row r="18" ht="22.5" customHeight="1"/>
    <row r="19" ht="22.5" customHeight="1">
      <c r="C19" s="40">
        <f>SUM(C4:C17)</f>
        <v>25</v>
      </c>
    </row>
  </sheetData>
  <sheetProtection/>
  <mergeCells count="5">
    <mergeCell ref="G2:J3"/>
    <mergeCell ref="A2:A3"/>
    <mergeCell ref="B2:B3"/>
    <mergeCell ref="C2:C3"/>
    <mergeCell ref="D2:E2"/>
  </mergeCells>
  <printOptions/>
  <pageMargins left="0.7" right="0.7" top="0.75" bottom="0.75" header="0.3" footer="0.3"/>
  <pageSetup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2:H21"/>
  <sheetViews>
    <sheetView zoomScalePageLayoutView="0" workbookViewId="0" topLeftCell="A1">
      <selection activeCell="K18" sqref="K18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5742187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20.25">
      <c r="A4" s="3" t="s">
        <v>144</v>
      </c>
      <c r="B4" s="3" t="s">
        <v>162</v>
      </c>
      <c r="C4" s="3" t="s">
        <v>163</v>
      </c>
      <c r="D4" s="3" t="s">
        <v>166</v>
      </c>
      <c r="E4" s="7">
        <v>41155</v>
      </c>
      <c r="F4" s="7">
        <v>42385</v>
      </c>
      <c r="G4" s="3" t="s">
        <v>167</v>
      </c>
      <c r="H4" s="9" t="s">
        <v>255</v>
      </c>
    </row>
    <row r="5" spans="1:8" ht="14.25">
      <c r="A5" s="3" t="s">
        <v>144</v>
      </c>
      <c r="B5" s="3" t="s">
        <v>162</v>
      </c>
      <c r="C5" s="3" t="s">
        <v>163</v>
      </c>
      <c r="D5" s="3" t="s">
        <v>165</v>
      </c>
      <c r="E5" s="7">
        <v>39743</v>
      </c>
      <c r="F5" s="4">
        <v>42986</v>
      </c>
      <c r="G5" s="3" t="s">
        <v>151</v>
      </c>
      <c r="H5" s="16"/>
    </row>
    <row r="6" spans="1:8" ht="23.25" customHeight="1">
      <c r="A6" s="3" t="s">
        <v>144</v>
      </c>
      <c r="B6" s="3" t="s">
        <v>145</v>
      </c>
      <c r="C6" s="3" t="s">
        <v>146</v>
      </c>
      <c r="D6" s="3" t="s">
        <v>147</v>
      </c>
      <c r="E6" s="7">
        <v>41122</v>
      </c>
      <c r="F6" s="7">
        <v>42582</v>
      </c>
      <c r="G6" s="3" t="s">
        <v>47</v>
      </c>
      <c r="H6" s="9" t="s">
        <v>255</v>
      </c>
    </row>
    <row r="7" spans="1:8" ht="23.25" customHeight="1">
      <c r="A7" s="3" t="s">
        <v>144</v>
      </c>
      <c r="B7" s="3" t="s">
        <v>158</v>
      </c>
      <c r="C7" s="3" t="s">
        <v>159</v>
      </c>
      <c r="D7" s="3" t="s">
        <v>161</v>
      </c>
      <c r="E7" s="7">
        <v>40455</v>
      </c>
      <c r="F7" s="4">
        <v>43015</v>
      </c>
      <c r="G7" s="3" t="s">
        <v>151</v>
      </c>
      <c r="H7" s="10"/>
    </row>
    <row r="8" spans="1:8" ht="23.25" customHeight="1">
      <c r="A8" s="3" t="s">
        <v>144</v>
      </c>
      <c r="B8" s="3" t="s">
        <v>158</v>
      </c>
      <c r="C8" s="3" t="s">
        <v>159</v>
      </c>
      <c r="D8" s="3" t="s">
        <v>160</v>
      </c>
      <c r="E8" s="7">
        <v>41192</v>
      </c>
      <c r="F8" s="7">
        <v>42505</v>
      </c>
      <c r="G8" s="3" t="s">
        <v>151</v>
      </c>
      <c r="H8" s="9" t="s">
        <v>255</v>
      </c>
    </row>
    <row r="9" spans="1:8" ht="22.5" customHeight="1">
      <c r="A9" s="3" t="s">
        <v>144</v>
      </c>
      <c r="B9" s="3" t="s">
        <v>171</v>
      </c>
      <c r="C9" s="3" t="s">
        <v>172</v>
      </c>
      <c r="D9" s="3" t="s">
        <v>173</v>
      </c>
      <c r="E9" s="7">
        <v>41183</v>
      </c>
      <c r="F9" s="7">
        <v>42460</v>
      </c>
      <c r="G9" s="3" t="s">
        <v>151</v>
      </c>
      <c r="H9" s="9" t="s">
        <v>255</v>
      </c>
    </row>
    <row r="10" spans="1:8" ht="23.25" customHeight="1">
      <c r="A10" s="3" t="s">
        <v>144</v>
      </c>
      <c r="B10" s="3" t="s">
        <v>148</v>
      </c>
      <c r="C10" s="3" t="s">
        <v>149</v>
      </c>
      <c r="D10" s="3" t="s">
        <v>150</v>
      </c>
      <c r="E10" s="7">
        <v>40513</v>
      </c>
      <c r="F10" s="4">
        <v>42820</v>
      </c>
      <c r="G10" s="3" t="s">
        <v>151</v>
      </c>
      <c r="H10" s="10"/>
    </row>
    <row r="11" spans="1:7" ht="14.25">
      <c r="A11" s="3" t="s">
        <v>144</v>
      </c>
      <c r="B11" s="3" t="s">
        <v>148</v>
      </c>
      <c r="C11" s="3" t="s">
        <v>152</v>
      </c>
      <c r="D11" s="3" t="s">
        <v>157</v>
      </c>
      <c r="E11" s="7">
        <v>40513</v>
      </c>
      <c r="F11" s="4">
        <v>43101</v>
      </c>
      <c r="G11" s="3" t="s">
        <v>151</v>
      </c>
    </row>
    <row r="12" spans="1:8" ht="20.25">
      <c r="A12" s="3" t="s">
        <v>144</v>
      </c>
      <c r="B12" s="3" t="s">
        <v>148</v>
      </c>
      <c r="C12" s="3" t="s">
        <v>152</v>
      </c>
      <c r="D12" s="3" t="s">
        <v>153</v>
      </c>
      <c r="E12" s="7">
        <v>41155</v>
      </c>
      <c r="F12" s="7">
        <v>42463</v>
      </c>
      <c r="G12" s="3" t="s">
        <v>151</v>
      </c>
      <c r="H12" s="9" t="s">
        <v>255</v>
      </c>
    </row>
    <row r="15" spans="1:8" ht="14.25">
      <c r="A15" s="21"/>
      <c r="B15" s="77" t="s">
        <v>240</v>
      </c>
      <c r="C15" s="77"/>
      <c r="D15" s="77"/>
      <c r="E15" s="77"/>
      <c r="F15" s="77"/>
      <c r="G15" s="78" t="s">
        <v>243</v>
      </c>
      <c r="H15" s="78"/>
    </row>
    <row r="16" spans="1:7" ht="14.25">
      <c r="A16" s="3" t="s">
        <v>144</v>
      </c>
      <c r="B16" s="3" t="s">
        <v>162</v>
      </c>
      <c r="C16" s="3" t="s">
        <v>169</v>
      </c>
      <c r="D16" s="15" t="s">
        <v>170</v>
      </c>
      <c r="E16" s="7">
        <v>41244</v>
      </c>
      <c r="F16" s="4">
        <v>42704</v>
      </c>
      <c r="G16" s="3" t="s">
        <v>259</v>
      </c>
    </row>
    <row r="17" spans="1:7" ht="26.25">
      <c r="A17" s="3" t="s">
        <v>144</v>
      </c>
      <c r="B17" s="3" t="s">
        <v>162</v>
      </c>
      <c r="C17" s="3" t="s">
        <v>164</v>
      </c>
      <c r="D17" s="15" t="s">
        <v>168</v>
      </c>
      <c r="E17" s="7">
        <v>41183</v>
      </c>
      <c r="F17" s="4">
        <v>42701</v>
      </c>
      <c r="G17" s="3" t="s">
        <v>250</v>
      </c>
    </row>
    <row r="18" spans="1:7" ht="14.25">
      <c r="A18" s="3" t="s">
        <v>144</v>
      </c>
      <c r="B18" s="3" t="s">
        <v>148</v>
      </c>
      <c r="C18" s="3" t="s">
        <v>149</v>
      </c>
      <c r="D18" s="15" t="s">
        <v>154</v>
      </c>
      <c r="E18" s="7">
        <v>41183</v>
      </c>
      <c r="F18" s="4">
        <v>42643</v>
      </c>
      <c r="G18" s="3" t="s">
        <v>258</v>
      </c>
    </row>
    <row r="19" spans="1:7" ht="14.25">
      <c r="A19" s="3" t="s">
        <v>144</v>
      </c>
      <c r="B19" s="3" t="s">
        <v>148</v>
      </c>
      <c r="C19" s="3" t="s">
        <v>149</v>
      </c>
      <c r="D19" s="15" t="s">
        <v>155</v>
      </c>
      <c r="E19" s="7">
        <v>41183</v>
      </c>
      <c r="F19" s="4">
        <v>42643</v>
      </c>
      <c r="G19" s="3" t="s">
        <v>258</v>
      </c>
    </row>
    <row r="20" spans="1:7" ht="14.25">
      <c r="A20" s="3" t="s">
        <v>144</v>
      </c>
      <c r="B20" s="3" t="s">
        <v>148</v>
      </c>
      <c r="C20" s="3" t="s">
        <v>149</v>
      </c>
      <c r="D20" s="15" t="s">
        <v>156</v>
      </c>
      <c r="E20" s="7">
        <v>41244</v>
      </c>
      <c r="F20" s="4">
        <v>42704</v>
      </c>
      <c r="G20" s="3" t="s">
        <v>258</v>
      </c>
    </row>
    <row r="21" ht="14.25">
      <c r="D21" s="29"/>
    </row>
  </sheetData>
  <sheetProtection/>
  <mergeCells count="2">
    <mergeCell ref="B15:F15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2:H14"/>
  <sheetViews>
    <sheetView zoomScalePageLayoutView="0" workbookViewId="0" topLeftCell="A1">
      <selection activeCell="G7" sqref="G7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5.5742187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20.25">
      <c r="A4" s="3" t="s">
        <v>174</v>
      </c>
      <c r="B4" s="3" t="s">
        <v>175</v>
      </c>
      <c r="C4" s="3" t="s">
        <v>176</v>
      </c>
      <c r="D4" s="3" t="s">
        <v>178</v>
      </c>
      <c r="E4" s="7">
        <v>41239</v>
      </c>
      <c r="F4" s="7">
        <v>42582</v>
      </c>
      <c r="G4" s="3" t="s">
        <v>179</v>
      </c>
      <c r="H4" s="9" t="s">
        <v>255</v>
      </c>
    </row>
    <row r="5" spans="1:8" ht="20.25">
      <c r="A5" s="3" t="s">
        <v>174</v>
      </c>
      <c r="B5" s="3" t="s">
        <v>182</v>
      </c>
      <c r="C5" s="3" t="s">
        <v>183</v>
      </c>
      <c r="D5" s="3" t="s">
        <v>184</v>
      </c>
      <c r="E5" s="7">
        <v>41183</v>
      </c>
      <c r="F5" s="7">
        <v>42607</v>
      </c>
      <c r="G5" s="3" t="s">
        <v>185</v>
      </c>
      <c r="H5" s="9" t="s">
        <v>255</v>
      </c>
    </row>
    <row r="6" spans="1:8" ht="20.25">
      <c r="A6" s="3" t="s">
        <v>174</v>
      </c>
      <c r="B6" s="3" t="s">
        <v>186</v>
      </c>
      <c r="C6" s="3" t="s">
        <v>190</v>
      </c>
      <c r="D6" s="3" t="s">
        <v>191</v>
      </c>
      <c r="E6" s="7">
        <v>41153</v>
      </c>
      <c r="F6" s="7">
        <v>42613</v>
      </c>
      <c r="G6" s="3" t="s">
        <v>47</v>
      </c>
      <c r="H6" s="9" t="s">
        <v>255</v>
      </c>
    </row>
    <row r="7" spans="1:7" ht="14.25">
      <c r="A7" s="3" t="s">
        <v>174</v>
      </c>
      <c r="B7" s="3" t="s">
        <v>186</v>
      </c>
      <c r="C7" s="3" t="s">
        <v>190</v>
      </c>
      <c r="D7" s="15" t="s">
        <v>192</v>
      </c>
      <c r="E7" s="7">
        <v>41155</v>
      </c>
      <c r="F7" s="4">
        <v>42615</v>
      </c>
      <c r="G7" s="3" t="s">
        <v>47</v>
      </c>
    </row>
    <row r="11" spans="1:8" ht="14.25">
      <c r="A11" s="21"/>
      <c r="B11" s="77" t="s">
        <v>240</v>
      </c>
      <c r="C11" s="77"/>
      <c r="D11" s="77"/>
      <c r="E11" s="77"/>
      <c r="F11" s="77"/>
      <c r="G11" s="78" t="s">
        <v>242</v>
      </c>
      <c r="H11" s="78"/>
    </row>
    <row r="12" spans="1:7" ht="14.25">
      <c r="A12" s="3" t="s">
        <v>174</v>
      </c>
      <c r="B12" s="3" t="s">
        <v>175</v>
      </c>
      <c r="C12" s="3" t="s">
        <v>177</v>
      </c>
      <c r="D12" s="15" t="s">
        <v>180</v>
      </c>
      <c r="E12" s="7">
        <v>41198</v>
      </c>
      <c r="F12" s="4">
        <v>42658</v>
      </c>
      <c r="G12" s="3" t="s">
        <v>181</v>
      </c>
    </row>
    <row r="13" spans="1:7" ht="14.25">
      <c r="A13" s="3" t="s">
        <v>174</v>
      </c>
      <c r="B13" s="3" t="s">
        <v>186</v>
      </c>
      <c r="C13" s="3" t="s">
        <v>187</v>
      </c>
      <c r="D13" s="15" t="s">
        <v>188</v>
      </c>
      <c r="E13" s="7">
        <v>41183</v>
      </c>
      <c r="F13" s="4">
        <v>42643</v>
      </c>
      <c r="G13" s="3" t="s">
        <v>47</v>
      </c>
    </row>
    <row r="14" spans="1:7" ht="14.25">
      <c r="A14" s="3" t="s">
        <v>174</v>
      </c>
      <c r="B14" s="3" t="s">
        <v>186</v>
      </c>
      <c r="C14" s="3" t="s">
        <v>187</v>
      </c>
      <c r="D14" s="15" t="s">
        <v>189</v>
      </c>
      <c r="E14" s="7">
        <v>41244</v>
      </c>
      <c r="F14" s="4">
        <v>42704</v>
      </c>
      <c r="G14" s="3" t="s">
        <v>47</v>
      </c>
    </row>
  </sheetData>
  <sheetProtection/>
  <mergeCells count="2">
    <mergeCell ref="B11:F11"/>
    <mergeCell ref="G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2:H23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5.42187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193</v>
      </c>
      <c r="B4" s="3" t="s">
        <v>211</v>
      </c>
      <c r="C4" s="3" t="s">
        <v>212</v>
      </c>
      <c r="D4" s="3" t="s">
        <v>217</v>
      </c>
      <c r="E4" s="7">
        <v>41162</v>
      </c>
      <c r="F4" s="4">
        <v>42622</v>
      </c>
      <c r="G4" s="3" t="s">
        <v>214</v>
      </c>
    </row>
    <row r="5" spans="1:7" ht="14.25">
      <c r="A5" s="3" t="s">
        <v>193</v>
      </c>
      <c r="B5" s="3" t="s">
        <v>211</v>
      </c>
      <c r="C5" s="3" t="s">
        <v>212</v>
      </c>
      <c r="D5" s="3" t="s">
        <v>218</v>
      </c>
      <c r="E5" s="7">
        <v>41162</v>
      </c>
      <c r="F5" s="4">
        <v>42622</v>
      </c>
      <c r="G5" s="3" t="s">
        <v>214</v>
      </c>
    </row>
    <row r="6" spans="1:7" ht="14.25">
      <c r="A6" s="3" t="s">
        <v>193</v>
      </c>
      <c r="B6" s="3" t="s">
        <v>211</v>
      </c>
      <c r="C6" s="3" t="s">
        <v>216</v>
      </c>
      <c r="D6" s="3" t="s">
        <v>219</v>
      </c>
      <c r="E6" s="7">
        <v>41214</v>
      </c>
      <c r="F6" s="4">
        <v>42674</v>
      </c>
      <c r="G6" s="3" t="s">
        <v>220</v>
      </c>
    </row>
    <row r="7" spans="1:7" ht="14.25">
      <c r="A7" s="3" t="s">
        <v>193</v>
      </c>
      <c r="B7" s="3" t="s">
        <v>200</v>
      </c>
      <c r="C7" s="3" t="s">
        <v>203</v>
      </c>
      <c r="D7" s="3" t="s">
        <v>210</v>
      </c>
      <c r="E7" s="7">
        <v>41253</v>
      </c>
      <c r="F7" s="4">
        <v>42713</v>
      </c>
      <c r="G7" s="3" t="s">
        <v>47</v>
      </c>
    </row>
    <row r="8" spans="1:7" ht="14.25">
      <c r="A8" s="3" t="s">
        <v>193</v>
      </c>
      <c r="B8" s="3" t="s">
        <v>200</v>
      </c>
      <c r="C8" s="3" t="s">
        <v>201</v>
      </c>
      <c r="D8" s="3" t="s">
        <v>207</v>
      </c>
      <c r="E8" s="7">
        <v>41167</v>
      </c>
      <c r="F8" s="4">
        <v>42627</v>
      </c>
      <c r="G8" s="3" t="s">
        <v>205</v>
      </c>
    </row>
    <row r="9" spans="1:7" ht="14.25">
      <c r="A9" s="3" t="s">
        <v>193</v>
      </c>
      <c r="B9" s="3" t="s">
        <v>200</v>
      </c>
      <c r="C9" s="3" t="s">
        <v>202</v>
      </c>
      <c r="D9" s="3" t="s">
        <v>206</v>
      </c>
      <c r="E9" s="7">
        <v>41214</v>
      </c>
      <c r="F9" s="4">
        <v>42674</v>
      </c>
      <c r="G9" s="3" t="s">
        <v>205</v>
      </c>
    </row>
    <row r="10" spans="1:7" ht="14.25">
      <c r="A10" s="3" t="s">
        <v>193</v>
      </c>
      <c r="B10" s="3" t="s">
        <v>200</v>
      </c>
      <c r="C10" s="3" t="s">
        <v>201</v>
      </c>
      <c r="D10" s="3" t="s">
        <v>204</v>
      </c>
      <c r="E10" s="7">
        <v>41244</v>
      </c>
      <c r="F10" s="4">
        <v>42704</v>
      </c>
      <c r="G10" s="3" t="s">
        <v>205</v>
      </c>
    </row>
    <row r="11" spans="1:7" ht="14.25">
      <c r="A11" s="3" t="s">
        <v>193</v>
      </c>
      <c r="B11" s="3" t="s">
        <v>200</v>
      </c>
      <c r="C11" s="3" t="s">
        <v>201</v>
      </c>
      <c r="D11" s="3" t="s">
        <v>208</v>
      </c>
      <c r="E11" s="7">
        <v>41244</v>
      </c>
      <c r="F11" s="4">
        <v>42704</v>
      </c>
      <c r="G11" s="3" t="s">
        <v>205</v>
      </c>
    </row>
    <row r="14" spans="1:8" ht="14.25">
      <c r="A14" s="21"/>
      <c r="B14" s="77" t="s">
        <v>240</v>
      </c>
      <c r="C14" s="77"/>
      <c r="D14" s="77"/>
      <c r="E14" s="77"/>
      <c r="F14" s="77"/>
      <c r="G14" s="78" t="s">
        <v>242</v>
      </c>
      <c r="H14" s="78"/>
    </row>
    <row r="15" spans="1:7" ht="14.25">
      <c r="A15" s="3" t="s">
        <v>193</v>
      </c>
      <c r="B15" s="3" t="s">
        <v>197</v>
      </c>
      <c r="C15" s="3" t="s">
        <v>198</v>
      </c>
      <c r="D15" s="15" t="s">
        <v>199</v>
      </c>
      <c r="E15" s="7">
        <v>41244</v>
      </c>
      <c r="F15" s="4">
        <v>42704</v>
      </c>
      <c r="G15" s="3" t="s">
        <v>260</v>
      </c>
    </row>
    <row r="16" spans="1:7" ht="14.25">
      <c r="A16" s="3" t="s">
        <v>193</v>
      </c>
      <c r="B16" s="3" t="s">
        <v>221</v>
      </c>
      <c r="C16" s="3" t="s">
        <v>222</v>
      </c>
      <c r="D16" s="15" t="s">
        <v>223</v>
      </c>
      <c r="E16" s="7">
        <v>41244</v>
      </c>
      <c r="F16" s="4">
        <v>42704</v>
      </c>
      <c r="G16" s="3" t="s">
        <v>261</v>
      </c>
    </row>
    <row r="17" spans="1:7" ht="14.25">
      <c r="A17" s="3" t="s">
        <v>193</v>
      </c>
      <c r="B17" s="3" t="s">
        <v>194</v>
      </c>
      <c r="C17" s="3" t="s">
        <v>195</v>
      </c>
      <c r="D17" s="15" t="s">
        <v>196</v>
      </c>
      <c r="E17" s="7">
        <v>41214</v>
      </c>
      <c r="F17" s="4">
        <v>42674</v>
      </c>
      <c r="G17" s="3" t="s">
        <v>252</v>
      </c>
    </row>
    <row r="18" spans="1:7" ht="14.25">
      <c r="A18" s="3" t="s">
        <v>193</v>
      </c>
      <c r="B18" s="3" t="s">
        <v>211</v>
      </c>
      <c r="C18" s="3" t="s">
        <v>212</v>
      </c>
      <c r="D18" s="15" t="s">
        <v>215</v>
      </c>
      <c r="E18" s="7">
        <v>41183</v>
      </c>
      <c r="F18" s="4">
        <v>42643</v>
      </c>
      <c r="G18" s="3" t="s">
        <v>261</v>
      </c>
    </row>
    <row r="19" spans="1:7" ht="14.25">
      <c r="A19" s="3" t="s">
        <v>193</v>
      </c>
      <c r="B19" s="3" t="s">
        <v>211</v>
      </c>
      <c r="C19" s="3" t="s">
        <v>212</v>
      </c>
      <c r="D19" s="15" t="s">
        <v>213</v>
      </c>
      <c r="E19" s="7">
        <v>41244</v>
      </c>
      <c r="F19" s="4">
        <v>42704</v>
      </c>
      <c r="G19" s="3" t="s">
        <v>261</v>
      </c>
    </row>
    <row r="20" spans="1:7" ht="14.25">
      <c r="A20" s="3" t="s">
        <v>193</v>
      </c>
      <c r="B20" s="3" t="s">
        <v>200</v>
      </c>
      <c r="C20" s="3" t="s">
        <v>203</v>
      </c>
      <c r="D20" s="15" t="s">
        <v>209</v>
      </c>
      <c r="E20" s="7">
        <v>41214</v>
      </c>
      <c r="F20" s="4">
        <v>42674</v>
      </c>
      <c r="G20" s="3" t="s">
        <v>262</v>
      </c>
    </row>
    <row r="21" spans="1:7" ht="14.25">
      <c r="A21" s="3" t="s">
        <v>193</v>
      </c>
      <c r="B21" s="3" t="s">
        <v>225</v>
      </c>
      <c r="C21" s="3" t="s">
        <v>226</v>
      </c>
      <c r="D21" s="15" t="s">
        <v>227</v>
      </c>
      <c r="E21" s="7">
        <v>41244</v>
      </c>
      <c r="F21" s="4">
        <v>42704</v>
      </c>
      <c r="G21" s="3" t="s">
        <v>263</v>
      </c>
    </row>
    <row r="22" spans="1:7" ht="14.25">
      <c r="A22" s="3" t="s">
        <v>193</v>
      </c>
      <c r="B22" s="3" t="s">
        <v>228</v>
      </c>
      <c r="C22" s="3" t="s">
        <v>229</v>
      </c>
      <c r="D22" s="15" t="s">
        <v>230</v>
      </c>
      <c r="E22" s="7">
        <v>41183</v>
      </c>
      <c r="F22" s="4">
        <v>42643</v>
      </c>
      <c r="G22" s="3" t="s">
        <v>263</v>
      </c>
    </row>
    <row r="23" spans="1:7" ht="14.25">
      <c r="A23" s="3" t="s">
        <v>193</v>
      </c>
      <c r="B23" s="3" t="s">
        <v>228</v>
      </c>
      <c r="C23" s="3" t="s">
        <v>229</v>
      </c>
      <c r="D23" s="15" t="s">
        <v>231</v>
      </c>
      <c r="E23" s="7">
        <v>41253</v>
      </c>
      <c r="F23" s="4">
        <v>42713</v>
      </c>
      <c r="G23" s="3" t="s">
        <v>263</v>
      </c>
    </row>
  </sheetData>
  <sheetProtection/>
  <mergeCells count="2">
    <mergeCell ref="B14:F14"/>
    <mergeCell ref="G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2:H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5.42187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6" spans="1:8" ht="14.25">
      <c r="A6" s="21"/>
      <c r="B6" s="77" t="s">
        <v>240</v>
      </c>
      <c r="C6" s="77"/>
      <c r="D6" s="77"/>
      <c r="E6" s="77"/>
      <c r="F6" s="77"/>
      <c r="G6" s="78" t="s">
        <v>242</v>
      </c>
      <c r="H6" s="78"/>
    </row>
    <row r="7" spans="1:7" ht="14.25">
      <c r="A7" s="3" t="s">
        <v>232</v>
      </c>
      <c r="B7" s="3" t="s">
        <v>233</v>
      </c>
      <c r="C7" s="3" t="s">
        <v>234</v>
      </c>
      <c r="D7" s="15" t="s">
        <v>235</v>
      </c>
      <c r="E7" s="7">
        <v>41162</v>
      </c>
      <c r="F7" s="4">
        <v>42622</v>
      </c>
      <c r="G7" s="3" t="s">
        <v>264</v>
      </c>
    </row>
    <row r="8" spans="1:7" ht="14.25">
      <c r="A8" s="3" t="s">
        <v>232</v>
      </c>
      <c r="B8" s="3" t="s">
        <v>236</v>
      </c>
      <c r="C8" s="3" t="s">
        <v>237</v>
      </c>
      <c r="D8" s="15" t="s">
        <v>238</v>
      </c>
      <c r="E8" s="7">
        <v>41244</v>
      </c>
      <c r="F8" s="4">
        <v>42704</v>
      </c>
      <c r="G8" s="3" t="s">
        <v>265</v>
      </c>
    </row>
  </sheetData>
  <sheetProtection/>
  <mergeCells count="2">
    <mergeCell ref="B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2" width="8.8515625" style="60" customWidth="1"/>
    <col min="3" max="3" width="57.8515625" style="59" customWidth="1"/>
    <col min="4" max="5" width="8.8515625" style="60" customWidth="1"/>
    <col min="6" max="6" width="8.8515625" style="40" customWidth="1"/>
  </cols>
  <sheetData>
    <row r="1" spans="3:5" ht="14.25">
      <c r="C1" s="77" t="s">
        <v>340</v>
      </c>
      <c r="D1" s="77"/>
      <c r="E1" s="77"/>
    </row>
    <row r="3" spans="4:6" ht="14.25">
      <c r="D3" s="60" t="s">
        <v>312</v>
      </c>
      <c r="E3" s="60" t="s">
        <v>313</v>
      </c>
      <c r="F3" s="57" t="s">
        <v>341</v>
      </c>
    </row>
    <row r="4" spans="1:6" ht="14.25">
      <c r="A4" s="79" t="s">
        <v>7</v>
      </c>
      <c r="B4" s="49" t="s">
        <v>302</v>
      </c>
      <c r="C4" s="62" t="s">
        <v>314</v>
      </c>
      <c r="D4" s="35">
        <v>25</v>
      </c>
      <c r="E4" s="61"/>
      <c r="F4" s="58">
        <f>SUM(D4+E4)</f>
        <v>25</v>
      </c>
    </row>
    <row r="5" spans="1:6" ht="14.25">
      <c r="A5" s="80"/>
      <c r="B5" s="49" t="s">
        <v>17</v>
      </c>
      <c r="C5" s="62" t="s">
        <v>315</v>
      </c>
      <c r="D5" s="35">
        <v>25</v>
      </c>
      <c r="E5" s="61"/>
      <c r="F5" s="58">
        <f aca="true" t="shared" si="0" ref="F5:F28">SUM(D5+E5)</f>
        <v>25</v>
      </c>
    </row>
    <row r="6" spans="1:6" ht="14.25">
      <c r="A6" s="81"/>
      <c r="B6" s="49" t="s">
        <v>22</v>
      </c>
      <c r="C6" s="62" t="s">
        <v>316</v>
      </c>
      <c r="D6" s="35">
        <v>25</v>
      </c>
      <c r="E6" s="35">
        <v>25</v>
      </c>
      <c r="F6" s="58">
        <f t="shared" si="0"/>
        <v>50</v>
      </c>
    </row>
    <row r="7" spans="1:6" ht="14.25">
      <c r="A7" s="79" t="s">
        <v>56</v>
      </c>
      <c r="B7" s="49" t="s">
        <v>84</v>
      </c>
      <c r="C7" s="62" t="s">
        <v>337</v>
      </c>
      <c r="D7" s="35">
        <v>25</v>
      </c>
      <c r="E7" s="61"/>
      <c r="F7" s="58">
        <f t="shared" si="0"/>
        <v>25</v>
      </c>
    </row>
    <row r="8" spans="1:6" ht="14.25">
      <c r="A8" s="80"/>
      <c r="B8" s="49" t="s">
        <v>95</v>
      </c>
      <c r="C8" s="62" t="s">
        <v>338</v>
      </c>
      <c r="D8" s="35">
        <v>25</v>
      </c>
      <c r="E8" s="61"/>
      <c r="F8" s="58">
        <f t="shared" si="0"/>
        <v>25</v>
      </c>
    </row>
    <row r="9" spans="1:6" ht="14.25">
      <c r="A9" s="81"/>
      <c r="B9" s="49" t="s">
        <v>91</v>
      </c>
      <c r="C9" s="62" t="s">
        <v>318</v>
      </c>
      <c r="D9" s="35">
        <v>25</v>
      </c>
      <c r="E9" s="61"/>
      <c r="F9" s="58">
        <f t="shared" si="0"/>
        <v>25</v>
      </c>
    </row>
    <row r="10" spans="1:6" ht="14.25">
      <c r="A10" s="79" t="s">
        <v>317</v>
      </c>
      <c r="B10" s="49" t="s">
        <v>125</v>
      </c>
      <c r="C10" s="62" t="s">
        <v>319</v>
      </c>
      <c r="D10" s="35">
        <v>25</v>
      </c>
      <c r="E10" s="61"/>
      <c r="F10" s="58">
        <f t="shared" si="0"/>
        <v>25</v>
      </c>
    </row>
    <row r="11" spans="1:6" ht="14.25">
      <c r="A11" s="80"/>
      <c r="B11" s="49" t="s">
        <v>125</v>
      </c>
      <c r="C11" s="62" t="s">
        <v>320</v>
      </c>
      <c r="D11" s="35">
        <v>25</v>
      </c>
      <c r="E11" s="61"/>
      <c r="F11" s="58">
        <f t="shared" si="0"/>
        <v>25</v>
      </c>
    </row>
    <row r="12" spans="1:6" ht="14.25">
      <c r="A12" s="80"/>
      <c r="B12" s="49" t="s">
        <v>125</v>
      </c>
      <c r="C12" s="62" t="s">
        <v>321</v>
      </c>
      <c r="D12" s="35">
        <v>25</v>
      </c>
      <c r="E12" s="35">
        <v>25</v>
      </c>
      <c r="F12" s="58">
        <f t="shared" si="0"/>
        <v>50</v>
      </c>
    </row>
    <row r="13" spans="1:6" ht="17.25" customHeight="1">
      <c r="A13" s="80"/>
      <c r="B13" s="49" t="s">
        <v>125</v>
      </c>
      <c r="C13" s="62" t="s">
        <v>322</v>
      </c>
      <c r="D13" s="35">
        <v>25</v>
      </c>
      <c r="E13" s="61"/>
      <c r="F13" s="58">
        <f t="shared" si="0"/>
        <v>25</v>
      </c>
    </row>
    <row r="14" spans="1:6" ht="14.25">
      <c r="A14" s="81"/>
      <c r="B14" s="49" t="s">
        <v>136</v>
      </c>
      <c r="C14" s="62" t="s">
        <v>323</v>
      </c>
      <c r="D14" s="35">
        <v>25</v>
      </c>
      <c r="E14" s="35">
        <v>25</v>
      </c>
      <c r="F14" s="58">
        <f t="shared" si="0"/>
        <v>50</v>
      </c>
    </row>
    <row r="15" spans="1:6" ht="14.25">
      <c r="A15" s="79" t="s">
        <v>144</v>
      </c>
      <c r="B15" s="49" t="s">
        <v>162</v>
      </c>
      <c r="C15" s="62" t="s">
        <v>324</v>
      </c>
      <c r="D15" s="35">
        <v>25</v>
      </c>
      <c r="E15" s="35">
        <v>25</v>
      </c>
      <c r="F15" s="58">
        <f t="shared" si="0"/>
        <v>50</v>
      </c>
    </row>
    <row r="16" spans="1:6" ht="14.25">
      <c r="A16" s="80"/>
      <c r="B16" s="49" t="s">
        <v>158</v>
      </c>
      <c r="C16" s="62" t="s">
        <v>325</v>
      </c>
      <c r="D16" s="35">
        <v>25</v>
      </c>
      <c r="E16" s="35">
        <v>25</v>
      </c>
      <c r="F16" s="58">
        <f t="shared" si="0"/>
        <v>50</v>
      </c>
    </row>
    <row r="17" spans="1:6" ht="14.25">
      <c r="A17" s="80"/>
      <c r="B17" s="49" t="s">
        <v>148</v>
      </c>
      <c r="C17" s="62" t="s">
        <v>326</v>
      </c>
      <c r="D17" s="35">
        <v>25</v>
      </c>
      <c r="E17" s="35">
        <v>25</v>
      </c>
      <c r="F17" s="58">
        <f t="shared" si="0"/>
        <v>50</v>
      </c>
    </row>
    <row r="18" spans="1:6" ht="14.25">
      <c r="A18" s="81"/>
      <c r="B18" s="49" t="s">
        <v>148</v>
      </c>
      <c r="C18" s="62" t="s">
        <v>327</v>
      </c>
      <c r="D18" s="35">
        <v>25</v>
      </c>
      <c r="E18" s="35">
        <v>25</v>
      </c>
      <c r="F18" s="58">
        <f t="shared" si="0"/>
        <v>50</v>
      </c>
    </row>
    <row r="19" spans="1:6" ht="14.25">
      <c r="A19" s="61" t="s">
        <v>174</v>
      </c>
      <c r="B19" s="49" t="s">
        <v>186</v>
      </c>
      <c r="C19" s="62" t="s">
        <v>328</v>
      </c>
      <c r="D19" s="35">
        <v>25</v>
      </c>
      <c r="E19" s="61"/>
      <c r="F19" s="58">
        <f t="shared" si="0"/>
        <v>25</v>
      </c>
    </row>
    <row r="20" spans="1:6" ht="14.25">
      <c r="A20" s="79" t="s">
        <v>193</v>
      </c>
      <c r="B20" s="49" t="s">
        <v>211</v>
      </c>
      <c r="C20" s="62" t="s">
        <v>339</v>
      </c>
      <c r="D20" s="35">
        <v>25</v>
      </c>
      <c r="E20" s="61"/>
      <c r="F20" s="58">
        <f t="shared" si="0"/>
        <v>25</v>
      </c>
    </row>
    <row r="21" spans="1:6" ht="14.25">
      <c r="A21" s="80"/>
      <c r="B21" s="49" t="s">
        <v>211</v>
      </c>
      <c r="C21" s="62" t="s">
        <v>329</v>
      </c>
      <c r="D21" s="35">
        <v>25</v>
      </c>
      <c r="E21" s="61"/>
      <c r="F21" s="58">
        <f t="shared" si="0"/>
        <v>25</v>
      </c>
    </row>
    <row r="22" spans="1:6" ht="14.25">
      <c r="A22" s="80"/>
      <c r="B22" s="49" t="s">
        <v>211</v>
      </c>
      <c r="C22" s="62" t="s">
        <v>330</v>
      </c>
      <c r="D22" s="35">
        <v>25</v>
      </c>
      <c r="E22" s="61"/>
      <c r="F22" s="58">
        <f t="shared" si="0"/>
        <v>25</v>
      </c>
    </row>
    <row r="23" spans="1:6" ht="14.25">
      <c r="A23" s="80"/>
      <c r="B23" s="49" t="s">
        <v>200</v>
      </c>
      <c r="C23" s="62" t="s">
        <v>331</v>
      </c>
      <c r="D23" s="35">
        <v>25</v>
      </c>
      <c r="E23" s="61"/>
      <c r="F23" s="58">
        <f t="shared" si="0"/>
        <v>25</v>
      </c>
    </row>
    <row r="24" spans="1:6" ht="14.25">
      <c r="A24" s="80"/>
      <c r="B24" s="49" t="s">
        <v>200</v>
      </c>
      <c r="C24" s="62" t="s">
        <v>332</v>
      </c>
      <c r="D24" s="35">
        <v>25</v>
      </c>
      <c r="E24" s="61"/>
      <c r="F24" s="58">
        <f t="shared" si="0"/>
        <v>25</v>
      </c>
    </row>
    <row r="25" spans="1:6" ht="14.25">
      <c r="A25" s="80"/>
      <c r="B25" s="49" t="s">
        <v>200</v>
      </c>
      <c r="C25" s="62" t="s">
        <v>333</v>
      </c>
      <c r="D25" s="35">
        <v>25</v>
      </c>
      <c r="E25" s="61"/>
      <c r="F25" s="58">
        <f t="shared" si="0"/>
        <v>25</v>
      </c>
    </row>
    <row r="26" spans="1:6" ht="14.25">
      <c r="A26" s="80"/>
      <c r="B26" s="49" t="s">
        <v>200</v>
      </c>
      <c r="C26" s="62" t="s">
        <v>334</v>
      </c>
      <c r="D26" s="35">
        <v>25</v>
      </c>
      <c r="E26" s="61"/>
      <c r="F26" s="58">
        <f t="shared" si="0"/>
        <v>25</v>
      </c>
    </row>
    <row r="27" spans="1:6" ht="14.25">
      <c r="A27" s="80"/>
      <c r="B27" s="49" t="s">
        <v>200</v>
      </c>
      <c r="C27" s="62" t="s">
        <v>335</v>
      </c>
      <c r="D27" s="35">
        <v>25</v>
      </c>
      <c r="E27" s="61"/>
      <c r="F27" s="58">
        <f t="shared" si="0"/>
        <v>25</v>
      </c>
    </row>
    <row r="28" spans="1:6" ht="14.25">
      <c r="A28" s="81"/>
      <c r="B28" s="49" t="s">
        <v>221</v>
      </c>
      <c r="C28" s="62" t="s">
        <v>336</v>
      </c>
      <c r="D28" s="35">
        <v>25</v>
      </c>
      <c r="E28" s="61"/>
      <c r="F28" s="58">
        <f t="shared" si="0"/>
        <v>25</v>
      </c>
    </row>
    <row r="29" spans="1:6" ht="14.25">
      <c r="A29" s="61"/>
      <c r="B29" s="61"/>
      <c r="C29" s="62"/>
      <c r="D29" s="51"/>
      <c r="E29" s="51"/>
      <c r="F29" s="58"/>
    </row>
    <row r="31" spans="4:6" ht="14.25">
      <c r="D31" s="63">
        <f>SUM(D4:D29)</f>
        <v>625</v>
      </c>
      <c r="E31" s="63">
        <f>SUM(E4:E29)</f>
        <v>175</v>
      </c>
      <c r="F31" s="63">
        <f>SUM(F4:F29)</f>
        <v>800</v>
      </c>
    </row>
  </sheetData>
  <sheetProtection/>
  <mergeCells count="6">
    <mergeCell ref="A4:A6"/>
    <mergeCell ref="A7:A9"/>
    <mergeCell ref="A10:A14"/>
    <mergeCell ref="A15:A18"/>
    <mergeCell ref="A20:A28"/>
    <mergeCell ref="C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K31"/>
  <sheetViews>
    <sheetView zoomScalePageLayoutView="0" workbookViewId="0" topLeftCell="A4">
      <selection activeCell="L33" sqref="L33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3.140625" style="5" customWidth="1"/>
    <col min="9" max="9" width="11.00390625" style="5" customWidth="1"/>
    <col min="10" max="10" width="10.8515625" style="21" customWidth="1"/>
    <col min="11" max="16384" width="8.8515625" style="21" customWidth="1"/>
  </cols>
  <sheetData>
    <row r="2" ht="21">
      <c r="A2" s="13">
        <v>2012</v>
      </c>
    </row>
    <row r="3" spans="1:9" s="31" customFormat="1" ht="30" customHeight="1">
      <c r="A3" s="74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6" t="s">
        <v>308</v>
      </c>
      <c r="I3" s="76"/>
    </row>
    <row r="4" spans="1:9" s="31" customFormat="1" ht="9.75">
      <c r="A4" s="75"/>
      <c r="B4" s="75"/>
      <c r="C4" s="75"/>
      <c r="D4" s="75"/>
      <c r="E4" s="75"/>
      <c r="F4" s="75"/>
      <c r="G4" s="75"/>
      <c r="H4" s="2" t="s">
        <v>312</v>
      </c>
      <c r="I4" s="53" t="s">
        <v>313</v>
      </c>
    </row>
    <row r="5" spans="1:9" s="31" customFormat="1" ht="12.75">
      <c r="A5" s="32" t="s">
        <v>7</v>
      </c>
      <c r="B5" s="32" t="s">
        <v>302</v>
      </c>
      <c r="C5" s="64" t="s">
        <v>303</v>
      </c>
      <c r="D5" s="64" t="s">
        <v>304</v>
      </c>
      <c r="E5" s="14">
        <v>41640</v>
      </c>
      <c r="F5" s="33">
        <v>42734</v>
      </c>
      <c r="G5" s="32" t="s">
        <v>8</v>
      </c>
      <c r="H5" s="52">
        <v>25</v>
      </c>
      <c r="I5" s="54"/>
    </row>
    <row r="6" spans="1:11" ht="14.25">
      <c r="A6" s="32" t="s">
        <v>7</v>
      </c>
      <c r="B6" s="32" t="s">
        <v>17</v>
      </c>
      <c r="C6" s="64" t="s">
        <v>18</v>
      </c>
      <c r="D6" s="64" t="s">
        <v>21</v>
      </c>
      <c r="E6" s="14">
        <v>41214</v>
      </c>
      <c r="F6" s="33">
        <v>42674</v>
      </c>
      <c r="G6" s="32" t="s">
        <v>16</v>
      </c>
      <c r="H6" s="52">
        <v>25</v>
      </c>
      <c r="I6" s="55"/>
      <c r="K6" s="12"/>
    </row>
    <row r="7" spans="1:9" ht="14.25">
      <c r="A7" s="32" t="s">
        <v>7</v>
      </c>
      <c r="B7" s="32" t="s">
        <v>22</v>
      </c>
      <c r="C7" s="64" t="s">
        <v>23</v>
      </c>
      <c r="D7" s="64" t="s">
        <v>24</v>
      </c>
      <c r="E7" s="14">
        <v>42339</v>
      </c>
      <c r="F7" s="34">
        <v>43100</v>
      </c>
      <c r="G7" s="15" t="s">
        <v>25</v>
      </c>
      <c r="H7" s="44">
        <v>25</v>
      </c>
      <c r="I7" s="56">
        <v>25</v>
      </c>
    </row>
    <row r="8" spans="1:9" ht="14.25">
      <c r="A8" s="32" t="s">
        <v>56</v>
      </c>
      <c r="B8" s="32" t="s">
        <v>84</v>
      </c>
      <c r="C8" s="64" t="s">
        <v>85</v>
      </c>
      <c r="D8" s="64" t="s">
        <v>89</v>
      </c>
      <c r="E8" s="14">
        <v>41214</v>
      </c>
      <c r="F8" s="33">
        <v>42674</v>
      </c>
      <c r="G8" s="32" t="s">
        <v>90</v>
      </c>
      <c r="H8" s="52">
        <v>25</v>
      </c>
      <c r="I8" s="55"/>
    </row>
    <row r="9" spans="1:9" ht="14.25">
      <c r="A9" s="32" t="s">
        <v>56</v>
      </c>
      <c r="B9" s="32" t="s">
        <v>95</v>
      </c>
      <c r="C9" s="64" t="s">
        <v>96</v>
      </c>
      <c r="D9" s="64" t="s">
        <v>97</v>
      </c>
      <c r="E9" s="14">
        <v>40817</v>
      </c>
      <c r="F9" s="33">
        <v>42726</v>
      </c>
      <c r="G9" s="32" t="s">
        <v>98</v>
      </c>
      <c r="H9" s="52">
        <v>25</v>
      </c>
      <c r="I9" s="55"/>
    </row>
    <row r="10" spans="1:9" ht="14.25">
      <c r="A10" s="32" t="s">
        <v>56</v>
      </c>
      <c r="B10" s="32" t="s">
        <v>91</v>
      </c>
      <c r="C10" s="64" t="s">
        <v>92</v>
      </c>
      <c r="D10" s="64" t="s">
        <v>93</v>
      </c>
      <c r="E10" s="14">
        <v>40483</v>
      </c>
      <c r="F10" s="33">
        <v>42674</v>
      </c>
      <c r="G10" s="32" t="s">
        <v>94</v>
      </c>
      <c r="H10" s="52">
        <v>25</v>
      </c>
      <c r="I10" s="55"/>
    </row>
    <row r="11" spans="1:9" ht="14.25">
      <c r="A11" s="32" t="s">
        <v>111</v>
      </c>
      <c r="B11" s="32" t="s">
        <v>125</v>
      </c>
      <c r="C11" s="64" t="s">
        <v>126</v>
      </c>
      <c r="D11" s="64" t="s">
        <v>131</v>
      </c>
      <c r="E11" s="14">
        <v>39007</v>
      </c>
      <c r="F11" s="33">
        <v>42659</v>
      </c>
      <c r="G11" s="32" t="s">
        <v>116</v>
      </c>
      <c r="H11" s="52">
        <v>25</v>
      </c>
      <c r="I11" s="55"/>
    </row>
    <row r="12" spans="1:9" ht="14.25">
      <c r="A12" s="32" t="s">
        <v>111</v>
      </c>
      <c r="B12" s="32" t="s">
        <v>125</v>
      </c>
      <c r="C12" s="64" t="s">
        <v>126</v>
      </c>
      <c r="D12" s="64" t="s">
        <v>133</v>
      </c>
      <c r="E12" s="14">
        <v>39007</v>
      </c>
      <c r="F12" s="33">
        <v>42659</v>
      </c>
      <c r="G12" s="32" t="s">
        <v>116</v>
      </c>
      <c r="H12" s="52">
        <v>25</v>
      </c>
      <c r="I12" s="55"/>
    </row>
    <row r="13" spans="1:9" ht="14.25">
      <c r="A13" s="32" t="s">
        <v>111</v>
      </c>
      <c r="B13" s="32" t="s">
        <v>125</v>
      </c>
      <c r="C13" s="64" t="s">
        <v>126</v>
      </c>
      <c r="D13" s="64" t="s">
        <v>135</v>
      </c>
      <c r="E13" s="14">
        <v>40816</v>
      </c>
      <c r="F13" s="34">
        <v>43192</v>
      </c>
      <c r="G13" s="32" t="s">
        <v>116</v>
      </c>
      <c r="H13" s="44">
        <v>25</v>
      </c>
      <c r="I13" s="55">
        <v>25</v>
      </c>
    </row>
    <row r="14" spans="1:9" ht="14.25">
      <c r="A14" s="32" t="s">
        <v>111</v>
      </c>
      <c r="B14" s="32" t="s">
        <v>125</v>
      </c>
      <c r="C14" s="64" t="s">
        <v>128</v>
      </c>
      <c r="D14" s="64" t="s">
        <v>134</v>
      </c>
      <c r="E14" s="14">
        <v>41178</v>
      </c>
      <c r="F14" s="33">
        <v>42638</v>
      </c>
      <c r="G14" s="32" t="s">
        <v>116</v>
      </c>
      <c r="H14" s="52">
        <v>25</v>
      </c>
      <c r="I14" s="55"/>
    </row>
    <row r="15" spans="1:9" ht="14.25">
      <c r="A15" s="32" t="s">
        <v>111</v>
      </c>
      <c r="B15" s="32" t="s">
        <v>136</v>
      </c>
      <c r="C15" s="64" t="s">
        <v>137</v>
      </c>
      <c r="D15" s="64" t="s">
        <v>138</v>
      </c>
      <c r="E15" s="14">
        <v>40831</v>
      </c>
      <c r="F15" s="34">
        <v>43174</v>
      </c>
      <c r="G15" s="32" t="s">
        <v>123</v>
      </c>
      <c r="H15" s="44">
        <v>25</v>
      </c>
      <c r="I15" s="55">
        <v>25</v>
      </c>
    </row>
    <row r="16" spans="1:9" ht="14.25">
      <c r="A16" s="32" t="s">
        <v>144</v>
      </c>
      <c r="B16" s="32" t="s">
        <v>162</v>
      </c>
      <c r="C16" s="64" t="s">
        <v>163</v>
      </c>
      <c r="D16" s="64" t="s">
        <v>165</v>
      </c>
      <c r="E16" s="14">
        <v>39743</v>
      </c>
      <c r="F16" s="34">
        <v>42986</v>
      </c>
      <c r="G16" s="32" t="s">
        <v>151</v>
      </c>
      <c r="H16" s="44">
        <v>25</v>
      </c>
      <c r="I16" s="55">
        <v>25</v>
      </c>
    </row>
    <row r="17" spans="1:9" ht="14.25" customHeight="1">
      <c r="A17" s="32" t="s">
        <v>144</v>
      </c>
      <c r="B17" s="32" t="s">
        <v>158</v>
      </c>
      <c r="C17" s="64" t="s">
        <v>159</v>
      </c>
      <c r="D17" s="64" t="s">
        <v>161</v>
      </c>
      <c r="E17" s="14">
        <v>40455</v>
      </c>
      <c r="F17" s="34">
        <v>43015</v>
      </c>
      <c r="G17" s="32" t="s">
        <v>151</v>
      </c>
      <c r="H17" s="44">
        <v>25</v>
      </c>
      <c r="I17" s="55">
        <v>25</v>
      </c>
    </row>
    <row r="18" spans="1:9" ht="14.25" customHeight="1">
      <c r="A18" s="32" t="s">
        <v>144</v>
      </c>
      <c r="B18" s="32" t="s">
        <v>148</v>
      </c>
      <c r="C18" s="64" t="s">
        <v>149</v>
      </c>
      <c r="D18" s="64" t="s">
        <v>150</v>
      </c>
      <c r="E18" s="14">
        <v>40513</v>
      </c>
      <c r="F18" s="34">
        <v>42820</v>
      </c>
      <c r="G18" s="32" t="s">
        <v>151</v>
      </c>
      <c r="H18" s="44">
        <v>25</v>
      </c>
      <c r="I18" s="55">
        <v>25</v>
      </c>
    </row>
    <row r="19" spans="1:9" ht="14.25">
      <c r="A19" s="32" t="s">
        <v>144</v>
      </c>
      <c r="B19" s="32" t="s">
        <v>148</v>
      </c>
      <c r="C19" s="64" t="s">
        <v>152</v>
      </c>
      <c r="D19" s="64" t="s">
        <v>157</v>
      </c>
      <c r="E19" s="14">
        <v>40513</v>
      </c>
      <c r="F19" s="34">
        <v>43101</v>
      </c>
      <c r="G19" s="32" t="s">
        <v>151</v>
      </c>
      <c r="H19" s="44">
        <v>25</v>
      </c>
      <c r="I19" s="55">
        <v>25</v>
      </c>
    </row>
    <row r="20" spans="1:9" ht="14.25">
      <c r="A20" s="32" t="s">
        <v>174</v>
      </c>
      <c r="B20" s="32" t="s">
        <v>186</v>
      </c>
      <c r="C20" s="64" t="s">
        <v>190</v>
      </c>
      <c r="D20" s="65" t="s">
        <v>192</v>
      </c>
      <c r="E20" s="14">
        <v>41155</v>
      </c>
      <c r="F20" s="33">
        <v>42615</v>
      </c>
      <c r="G20" s="32" t="s">
        <v>47</v>
      </c>
      <c r="H20" s="52">
        <v>25</v>
      </c>
      <c r="I20" s="55"/>
    </row>
    <row r="21" spans="1:9" ht="14.25">
      <c r="A21" s="32" t="s">
        <v>193</v>
      </c>
      <c r="B21" s="32" t="s">
        <v>211</v>
      </c>
      <c r="C21" s="64" t="s">
        <v>212</v>
      </c>
      <c r="D21" s="64" t="s">
        <v>217</v>
      </c>
      <c r="E21" s="14">
        <v>41162</v>
      </c>
      <c r="F21" s="33">
        <v>42622</v>
      </c>
      <c r="G21" s="32" t="s">
        <v>214</v>
      </c>
      <c r="H21" s="52">
        <v>25</v>
      </c>
      <c r="I21" s="55"/>
    </row>
    <row r="22" spans="1:9" ht="14.25">
      <c r="A22" s="32" t="s">
        <v>193</v>
      </c>
      <c r="B22" s="32" t="s">
        <v>211</v>
      </c>
      <c r="C22" s="64" t="s">
        <v>212</v>
      </c>
      <c r="D22" s="64" t="s">
        <v>218</v>
      </c>
      <c r="E22" s="14">
        <v>41162</v>
      </c>
      <c r="F22" s="33">
        <v>42622</v>
      </c>
      <c r="G22" s="32" t="s">
        <v>214</v>
      </c>
      <c r="H22" s="52">
        <v>25</v>
      </c>
      <c r="I22" s="55"/>
    </row>
    <row r="23" spans="1:9" ht="14.25">
      <c r="A23" s="32" t="s">
        <v>193</v>
      </c>
      <c r="B23" s="32" t="s">
        <v>211</v>
      </c>
      <c r="C23" s="64" t="s">
        <v>216</v>
      </c>
      <c r="D23" s="64" t="s">
        <v>219</v>
      </c>
      <c r="E23" s="14">
        <v>41214</v>
      </c>
      <c r="F23" s="33">
        <v>42674</v>
      </c>
      <c r="G23" s="32" t="s">
        <v>220</v>
      </c>
      <c r="H23" s="52">
        <v>25</v>
      </c>
      <c r="I23" s="55"/>
    </row>
    <row r="24" spans="1:9" ht="14.25">
      <c r="A24" s="32" t="s">
        <v>193</v>
      </c>
      <c r="B24" s="32" t="s">
        <v>200</v>
      </c>
      <c r="C24" s="64" t="s">
        <v>203</v>
      </c>
      <c r="D24" s="64" t="s">
        <v>210</v>
      </c>
      <c r="E24" s="14">
        <v>41253</v>
      </c>
      <c r="F24" s="33">
        <v>42713</v>
      </c>
      <c r="G24" s="32" t="s">
        <v>47</v>
      </c>
      <c r="H24" s="52">
        <v>25</v>
      </c>
      <c r="I24" s="55"/>
    </row>
    <row r="25" spans="1:9" ht="14.25">
      <c r="A25" s="32" t="s">
        <v>193</v>
      </c>
      <c r="B25" s="32" t="s">
        <v>200</v>
      </c>
      <c r="C25" s="64" t="s">
        <v>201</v>
      </c>
      <c r="D25" s="64" t="s">
        <v>207</v>
      </c>
      <c r="E25" s="14">
        <v>41167</v>
      </c>
      <c r="F25" s="33">
        <v>42627</v>
      </c>
      <c r="G25" s="32" t="s">
        <v>205</v>
      </c>
      <c r="H25" s="52">
        <v>25</v>
      </c>
      <c r="I25" s="55"/>
    </row>
    <row r="26" spans="1:9" ht="14.25">
      <c r="A26" s="32" t="s">
        <v>193</v>
      </c>
      <c r="B26" s="32" t="s">
        <v>200</v>
      </c>
      <c r="C26" s="64" t="s">
        <v>202</v>
      </c>
      <c r="D26" s="64" t="s">
        <v>206</v>
      </c>
      <c r="E26" s="14">
        <v>41214</v>
      </c>
      <c r="F26" s="33">
        <v>42674</v>
      </c>
      <c r="G26" s="32" t="s">
        <v>205</v>
      </c>
      <c r="H26" s="52">
        <v>25</v>
      </c>
      <c r="I26" s="55"/>
    </row>
    <row r="27" spans="1:9" ht="14.25">
      <c r="A27" s="32" t="s">
        <v>193</v>
      </c>
      <c r="B27" s="32" t="s">
        <v>200</v>
      </c>
      <c r="C27" s="64" t="s">
        <v>201</v>
      </c>
      <c r="D27" s="64" t="s">
        <v>204</v>
      </c>
      <c r="E27" s="14">
        <v>41244</v>
      </c>
      <c r="F27" s="33">
        <v>42704</v>
      </c>
      <c r="G27" s="32" t="s">
        <v>205</v>
      </c>
      <c r="H27" s="52">
        <v>25</v>
      </c>
      <c r="I27" s="55"/>
    </row>
    <row r="28" spans="1:9" ht="14.25">
      <c r="A28" s="32" t="s">
        <v>193</v>
      </c>
      <c r="B28" s="32" t="s">
        <v>200</v>
      </c>
      <c r="C28" s="64" t="s">
        <v>201</v>
      </c>
      <c r="D28" s="64" t="s">
        <v>208</v>
      </c>
      <c r="E28" s="14">
        <v>41244</v>
      </c>
      <c r="F28" s="33">
        <v>42704</v>
      </c>
      <c r="G28" s="32" t="s">
        <v>205</v>
      </c>
      <c r="H28" s="52">
        <v>25</v>
      </c>
      <c r="I28" s="55"/>
    </row>
    <row r="29" spans="1:9" ht="14.25">
      <c r="A29" s="49" t="s">
        <v>193</v>
      </c>
      <c r="B29" s="49" t="s">
        <v>221</v>
      </c>
      <c r="C29" s="64" t="s">
        <v>309</v>
      </c>
      <c r="D29" s="64" t="s">
        <v>310</v>
      </c>
      <c r="E29" s="14">
        <v>41730</v>
      </c>
      <c r="F29" s="50">
        <v>42734</v>
      </c>
      <c r="G29" s="47" t="s">
        <v>224</v>
      </c>
      <c r="H29" s="52">
        <v>25</v>
      </c>
      <c r="I29" s="55"/>
    </row>
    <row r="30" spans="1:9" s="48" customFormat="1" ht="14.25">
      <c r="A30" s="41"/>
      <c r="B30" s="41"/>
      <c r="C30" s="41"/>
      <c r="D30" s="41"/>
      <c r="E30" s="42"/>
      <c r="F30" s="43"/>
      <c r="G30" s="46"/>
      <c r="H30" s="45"/>
      <c r="I30" s="5"/>
    </row>
    <row r="31" spans="8:9" ht="14.25">
      <c r="H31" s="82"/>
      <c r="I31" s="82"/>
    </row>
  </sheetData>
  <sheetProtection/>
  <mergeCells count="8">
    <mergeCell ref="G3:G4"/>
    <mergeCell ref="H3:I3"/>
    <mergeCell ref="A3:A4"/>
    <mergeCell ref="B3:B4"/>
    <mergeCell ref="C3:C4"/>
    <mergeCell ref="D3:D4"/>
    <mergeCell ref="E3:E4"/>
    <mergeCell ref="F3:F4"/>
  </mergeCells>
  <printOptions/>
  <pageMargins left="0.31496062992125984" right="0.11811023622047244" top="0.3937007874015748" bottom="0.3543307086614173" header="0.1181102362204724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K1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31" customFormat="1" ht="12.75">
      <c r="A4" s="32" t="s">
        <v>7</v>
      </c>
      <c r="B4" s="32" t="s">
        <v>302</v>
      </c>
      <c r="C4" s="32" t="s">
        <v>303</v>
      </c>
      <c r="D4" s="32" t="s">
        <v>304</v>
      </c>
      <c r="E4" s="34">
        <v>41640</v>
      </c>
      <c r="F4" s="33">
        <v>42734</v>
      </c>
      <c r="G4" s="32" t="s">
        <v>8</v>
      </c>
    </row>
    <row r="5" spans="1:11" ht="14.25">
      <c r="A5" s="3" t="s">
        <v>7</v>
      </c>
      <c r="B5" s="3" t="s">
        <v>17</v>
      </c>
      <c r="C5" s="3" t="s">
        <v>18</v>
      </c>
      <c r="D5" s="32" t="s">
        <v>21</v>
      </c>
      <c r="E5" s="7">
        <v>41214</v>
      </c>
      <c r="F5" s="4">
        <v>42674</v>
      </c>
      <c r="G5" s="3" t="s">
        <v>16</v>
      </c>
      <c r="K5" s="12"/>
    </row>
    <row r="6" spans="1:8" ht="30">
      <c r="A6" s="3" t="s">
        <v>7</v>
      </c>
      <c r="B6" s="3" t="s">
        <v>342</v>
      </c>
      <c r="C6" s="3" t="s">
        <v>9</v>
      </c>
      <c r="D6" s="32" t="s">
        <v>12</v>
      </c>
      <c r="E6" s="7">
        <v>41244</v>
      </c>
      <c r="F6" s="7">
        <v>42458</v>
      </c>
      <c r="G6" s="3" t="s">
        <v>11</v>
      </c>
      <c r="H6" s="9" t="s">
        <v>239</v>
      </c>
    </row>
    <row r="7" spans="1:8" ht="30">
      <c r="A7" s="3" t="s">
        <v>7</v>
      </c>
      <c r="B7" s="3" t="s">
        <v>13</v>
      </c>
      <c r="C7" s="3" t="s">
        <v>14</v>
      </c>
      <c r="D7" s="32" t="s">
        <v>15</v>
      </c>
      <c r="E7" s="7">
        <v>41061</v>
      </c>
      <c r="F7" s="7">
        <v>42521</v>
      </c>
      <c r="G7" s="3" t="s">
        <v>16</v>
      </c>
      <c r="H7" s="8" t="s">
        <v>239</v>
      </c>
    </row>
    <row r="8" spans="1:9" ht="14.25">
      <c r="A8" s="3" t="s">
        <v>7</v>
      </c>
      <c r="B8" s="3" t="s">
        <v>22</v>
      </c>
      <c r="C8" s="3" t="s">
        <v>23</v>
      </c>
      <c r="D8" s="32" t="s">
        <v>24</v>
      </c>
      <c r="E8" s="28">
        <v>42339</v>
      </c>
      <c r="F8" s="14">
        <v>43100</v>
      </c>
      <c r="G8" s="15" t="s">
        <v>25</v>
      </c>
      <c r="H8" s="36" t="s">
        <v>241</v>
      </c>
      <c r="I8" s="12"/>
    </row>
    <row r="11" spans="1:8" ht="14.25">
      <c r="A11" s="21"/>
      <c r="B11" s="77" t="s">
        <v>240</v>
      </c>
      <c r="C11" s="77"/>
      <c r="D11" s="77"/>
      <c r="E11" s="77"/>
      <c r="F11" s="77"/>
      <c r="G11" s="78" t="s">
        <v>243</v>
      </c>
      <c r="H11" s="78"/>
    </row>
    <row r="12" spans="1:7" ht="14.25">
      <c r="A12" s="3" t="s">
        <v>7</v>
      </c>
      <c r="B12" s="3" t="s">
        <v>26</v>
      </c>
      <c r="C12" s="3" t="s">
        <v>27</v>
      </c>
      <c r="D12" s="15" t="s">
        <v>28</v>
      </c>
      <c r="E12" s="7">
        <v>41244</v>
      </c>
      <c r="F12" s="4">
        <v>42704</v>
      </c>
      <c r="G12" s="3" t="s">
        <v>256</v>
      </c>
    </row>
    <row r="13" spans="1:7" ht="14.25">
      <c r="A13" s="3" t="s">
        <v>7</v>
      </c>
      <c r="B13" s="3" t="s">
        <v>17</v>
      </c>
      <c r="C13" s="3" t="s">
        <v>19</v>
      </c>
      <c r="D13" s="15" t="s">
        <v>20</v>
      </c>
      <c r="E13" s="7">
        <v>41178</v>
      </c>
      <c r="F13" s="4">
        <v>42638</v>
      </c>
      <c r="G13" s="3" t="s">
        <v>256</v>
      </c>
    </row>
    <row r="14" spans="1:7" ht="14.25">
      <c r="A14" s="3" t="s">
        <v>7</v>
      </c>
      <c r="B14" s="3" t="s">
        <v>342</v>
      </c>
      <c r="C14" s="3" t="s">
        <v>9</v>
      </c>
      <c r="D14" s="15" t="s">
        <v>10</v>
      </c>
      <c r="E14" s="7">
        <v>41223</v>
      </c>
      <c r="F14" s="4">
        <v>42683</v>
      </c>
      <c r="G14" s="3" t="s">
        <v>257</v>
      </c>
    </row>
  </sheetData>
  <sheetProtection/>
  <mergeCells count="2">
    <mergeCell ref="B11:F11"/>
    <mergeCell ref="G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H8"/>
  <sheetViews>
    <sheetView zoomScalePageLayoutView="0" workbookViewId="0" topLeftCell="A1">
      <selection activeCell="D8" sqref="D8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7" spans="1:8" ht="14.25">
      <c r="A7" s="21"/>
      <c r="B7" s="77" t="s">
        <v>240</v>
      </c>
      <c r="C7" s="77"/>
      <c r="D7" s="77"/>
      <c r="E7" s="77"/>
      <c r="F7" s="77"/>
      <c r="G7" s="78" t="s">
        <v>243</v>
      </c>
      <c r="H7" s="78"/>
    </row>
    <row r="8" spans="1:7" ht="14.25">
      <c r="A8" s="3" t="s">
        <v>29</v>
      </c>
      <c r="B8" s="3" t="s">
        <v>30</v>
      </c>
      <c r="C8" s="3" t="s">
        <v>31</v>
      </c>
      <c r="D8" s="15" t="s">
        <v>32</v>
      </c>
      <c r="E8" s="7">
        <v>41273</v>
      </c>
      <c r="F8" s="4">
        <v>42733</v>
      </c>
      <c r="G8" s="3" t="s">
        <v>244</v>
      </c>
    </row>
  </sheetData>
  <sheetProtection/>
  <mergeCells count="2">
    <mergeCell ref="B7:F7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I1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8.8515625" style="5" customWidth="1"/>
    <col min="2" max="2" width="11.281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2.28125" style="0" customWidth="1"/>
    <col min="9" max="9" width="8.8515625" style="5" customWidth="1"/>
  </cols>
  <sheetData>
    <row r="2" ht="21">
      <c r="A2" s="13">
        <v>2012</v>
      </c>
    </row>
    <row r="3" spans="1:9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I3" s="11"/>
    </row>
    <row r="4" spans="1:8" ht="20.25">
      <c r="A4" s="3" t="s">
        <v>33</v>
      </c>
      <c r="B4" s="3" t="s">
        <v>40</v>
      </c>
      <c r="C4" s="3" t="s">
        <v>41</v>
      </c>
      <c r="D4" s="6" t="s">
        <v>43</v>
      </c>
      <c r="E4" s="34">
        <v>40945</v>
      </c>
      <c r="F4" s="34">
        <v>42406</v>
      </c>
      <c r="G4" s="3" t="s">
        <v>37</v>
      </c>
      <c r="H4" s="9" t="s">
        <v>255</v>
      </c>
    </row>
    <row r="5" spans="1:8" ht="20.25">
      <c r="A5" s="3" t="s">
        <v>33</v>
      </c>
      <c r="B5" s="3" t="s">
        <v>34</v>
      </c>
      <c r="C5" s="3" t="s">
        <v>35</v>
      </c>
      <c r="D5" s="3" t="s">
        <v>38</v>
      </c>
      <c r="E5" s="7">
        <v>41183</v>
      </c>
      <c r="F5" s="7">
        <v>42461</v>
      </c>
      <c r="G5" s="3" t="s">
        <v>39</v>
      </c>
      <c r="H5" s="9" t="s">
        <v>255</v>
      </c>
    </row>
    <row r="6" spans="1:8" ht="20.25">
      <c r="A6" s="3" t="s">
        <v>33</v>
      </c>
      <c r="B6" s="3" t="s">
        <v>34</v>
      </c>
      <c r="C6" s="3" t="s">
        <v>35</v>
      </c>
      <c r="D6" s="3" t="s">
        <v>36</v>
      </c>
      <c r="E6" s="7">
        <v>41183</v>
      </c>
      <c r="F6" s="7">
        <v>42461</v>
      </c>
      <c r="G6" s="3" t="s">
        <v>37</v>
      </c>
      <c r="H6" s="9" t="s">
        <v>255</v>
      </c>
    </row>
    <row r="7" spans="1:8" ht="20.25">
      <c r="A7" s="3" t="s">
        <v>33</v>
      </c>
      <c r="B7" s="3" t="s">
        <v>44</v>
      </c>
      <c r="C7" s="3" t="s">
        <v>45</v>
      </c>
      <c r="D7" s="3" t="s">
        <v>46</v>
      </c>
      <c r="E7" s="7">
        <v>40848</v>
      </c>
      <c r="F7" s="7">
        <v>42426</v>
      </c>
      <c r="G7" s="3" t="s">
        <v>47</v>
      </c>
      <c r="H7" s="9" t="s">
        <v>255</v>
      </c>
    </row>
    <row r="10" spans="1:8" ht="14.25">
      <c r="A10" s="17"/>
      <c r="B10" s="77" t="s">
        <v>240</v>
      </c>
      <c r="C10" s="77"/>
      <c r="D10" s="77"/>
      <c r="E10" s="77"/>
      <c r="F10" s="77"/>
      <c r="G10" s="78" t="s">
        <v>243</v>
      </c>
      <c r="H10" s="78"/>
    </row>
    <row r="11" spans="1:8" ht="14.25">
      <c r="A11" s="3" t="s">
        <v>33</v>
      </c>
      <c r="B11" s="3" t="s">
        <v>40</v>
      </c>
      <c r="C11" s="3" t="s">
        <v>41</v>
      </c>
      <c r="D11" s="15" t="s">
        <v>42</v>
      </c>
      <c r="E11" s="7">
        <v>41223</v>
      </c>
      <c r="F11" s="4">
        <v>42683</v>
      </c>
      <c r="G11" s="3" t="s">
        <v>37</v>
      </c>
      <c r="H11" s="20"/>
    </row>
    <row r="12" spans="1:8" ht="14.25">
      <c r="A12" s="3" t="s">
        <v>33</v>
      </c>
      <c r="B12" s="3" t="s">
        <v>44</v>
      </c>
      <c r="C12" s="3" t="s">
        <v>48</v>
      </c>
      <c r="D12" s="15" t="s">
        <v>49</v>
      </c>
      <c r="E12" s="7">
        <v>41244</v>
      </c>
      <c r="F12" s="4">
        <v>42704</v>
      </c>
      <c r="G12" s="3" t="s">
        <v>8</v>
      </c>
      <c r="H12" s="20"/>
    </row>
    <row r="13" spans="1:8" ht="14.25">
      <c r="A13" s="3" t="s">
        <v>33</v>
      </c>
      <c r="B13" s="3" t="s">
        <v>50</v>
      </c>
      <c r="C13" s="3" t="s">
        <v>51</v>
      </c>
      <c r="D13" s="15" t="s">
        <v>54</v>
      </c>
      <c r="E13" s="7">
        <v>41214</v>
      </c>
      <c r="F13" s="4">
        <v>42674</v>
      </c>
      <c r="G13" s="3" t="s">
        <v>55</v>
      </c>
      <c r="H13" s="20"/>
    </row>
    <row r="14" spans="1:8" ht="14.25">
      <c r="A14" s="3" t="s">
        <v>33</v>
      </c>
      <c r="B14" s="3" t="s">
        <v>50</v>
      </c>
      <c r="C14" s="3" t="s">
        <v>51</v>
      </c>
      <c r="D14" s="15" t="s">
        <v>52</v>
      </c>
      <c r="E14" s="7">
        <v>41223</v>
      </c>
      <c r="F14" s="4">
        <v>42683</v>
      </c>
      <c r="G14" s="3" t="s">
        <v>53</v>
      </c>
      <c r="H14" s="20"/>
    </row>
    <row r="15" spans="1:9" s="17" customFormat="1" ht="14.25">
      <c r="A15" s="18"/>
      <c r="B15" s="18"/>
      <c r="C15" s="18"/>
      <c r="D15" s="18"/>
      <c r="E15" s="19"/>
      <c r="F15" s="19"/>
      <c r="G15" s="18"/>
      <c r="H15" s="18"/>
      <c r="I15" s="5"/>
    </row>
    <row r="16" spans="1:9" s="17" customFormat="1" ht="14.25">
      <c r="A16" s="18"/>
      <c r="B16" s="18"/>
      <c r="C16" s="18"/>
      <c r="D16" s="18"/>
      <c r="E16" s="19"/>
      <c r="F16" s="19"/>
      <c r="G16" s="18"/>
      <c r="H16" s="18"/>
      <c r="I16" s="5"/>
    </row>
    <row r="17" spans="1:9" s="17" customFormat="1" ht="14.25">
      <c r="A17" s="18"/>
      <c r="B17" s="18"/>
      <c r="C17" s="18"/>
      <c r="D17" s="18"/>
      <c r="E17" s="19"/>
      <c r="F17" s="19"/>
      <c r="G17" s="18"/>
      <c r="H17" s="18"/>
      <c r="I17" s="5"/>
    </row>
  </sheetData>
  <sheetProtection/>
  <mergeCells count="2">
    <mergeCell ref="B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G3"/>
  <sheetViews>
    <sheetView zoomScalePageLayoutView="0" workbookViewId="0" topLeftCell="A1">
      <selection activeCell="A2" sqref="A2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H28"/>
  <sheetViews>
    <sheetView zoomScalePageLayoutView="0" workbookViewId="0" topLeftCell="A13">
      <selection activeCell="D25" sqref="D25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ht="20.25">
      <c r="A4" s="3" t="s">
        <v>56</v>
      </c>
      <c r="B4" s="3" t="s">
        <v>72</v>
      </c>
      <c r="C4" s="3" t="s">
        <v>73</v>
      </c>
      <c r="D4" s="6" t="s">
        <v>74</v>
      </c>
      <c r="E4" s="7">
        <v>40940</v>
      </c>
      <c r="F4" s="7">
        <v>42401</v>
      </c>
      <c r="G4" s="3" t="s">
        <v>75</v>
      </c>
      <c r="H4" s="9" t="s">
        <v>255</v>
      </c>
    </row>
    <row r="5" spans="1:7" ht="14.25">
      <c r="A5" s="3" t="s">
        <v>56</v>
      </c>
      <c r="B5" s="3" t="s">
        <v>84</v>
      </c>
      <c r="C5" s="3" t="s">
        <v>85</v>
      </c>
      <c r="D5" s="3" t="s">
        <v>89</v>
      </c>
      <c r="E5" s="7">
        <v>41214</v>
      </c>
      <c r="F5" s="4">
        <v>42674</v>
      </c>
      <c r="G5" s="3" t="s">
        <v>90</v>
      </c>
    </row>
    <row r="6" spans="1:7" ht="14.25">
      <c r="A6" s="3" t="s">
        <v>56</v>
      </c>
      <c r="B6" s="3" t="s">
        <v>95</v>
      </c>
      <c r="C6" s="3" t="s">
        <v>96</v>
      </c>
      <c r="D6" s="3" t="s">
        <v>97</v>
      </c>
      <c r="E6" s="7">
        <v>40817</v>
      </c>
      <c r="F6" s="4">
        <v>42726</v>
      </c>
      <c r="G6" s="3" t="s">
        <v>98</v>
      </c>
    </row>
    <row r="7" spans="1:8" ht="20.25">
      <c r="A7" s="3" t="s">
        <v>56</v>
      </c>
      <c r="B7" s="6" t="s">
        <v>57</v>
      </c>
      <c r="C7" s="3" t="s">
        <v>60</v>
      </c>
      <c r="D7" s="3" t="s">
        <v>109</v>
      </c>
      <c r="E7" s="7">
        <v>41214</v>
      </c>
      <c r="F7" s="7">
        <v>42551</v>
      </c>
      <c r="G7" s="3" t="s">
        <v>62</v>
      </c>
      <c r="H7" s="9" t="s">
        <v>255</v>
      </c>
    </row>
    <row r="8" spans="1:8" ht="20.25">
      <c r="A8" s="3" t="s">
        <v>56</v>
      </c>
      <c r="B8" s="3" t="s">
        <v>103</v>
      </c>
      <c r="C8" s="3" t="s">
        <v>104</v>
      </c>
      <c r="D8" s="3" t="s">
        <v>108</v>
      </c>
      <c r="E8" s="7">
        <v>40490</v>
      </c>
      <c r="F8" s="7">
        <v>42502</v>
      </c>
      <c r="G8" s="3" t="s">
        <v>65</v>
      </c>
      <c r="H8" s="9" t="s">
        <v>255</v>
      </c>
    </row>
    <row r="9" spans="1:8" ht="20.25">
      <c r="A9" s="3" t="s">
        <v>56</v>
      </c>
      <c r="B9" s="3" t="s">
        <v>103</v>
      </c>
      <c r="C9" s="3" t="s">
        <v>105</v>
      </c>
      <c r="D9" s="3" t="s">
        <v>106</v>
      </c>
      <c r="E9" s="7">
        <v>41183</v>
      </c>
      <c r="F9" s="7">
        <v>42487</v>
      </c>
      <c r="G9" s="3" t="s">
        <v>65</v>
      </c>
      <c r="H9" s="9" t="s">
        <v>255</v>
      </c>
    </row>
    <row r="10" spans="1:8" ht="20.25">
      <c r="A10" s="3" t="s">
        <v>56</v>
      </c>
      <c r="B10" s="3" t="s">
        <v>103</v>
      </c>
      <c r="C10" s="3" t="s">
        <v>105</v>
      </c>
      <c r="D10" s="3" t="s">
        <v>107</v>
      </c>
      <c r="E10" s="7">
        <v>41223</v>
      </c>
      <c r="F10" s="7">
        <v>42518</v>
      </c>
      <c r="G10" s="3" t="s">
        <v>65</v>
      </c>
      <c r="H10" s="9" t="s">
        <v>255</v>
      </c>
    </row>
    <row r="11" spans="1:8" ht="20.25">
      <c r="A11" s="3" t="s">
        <v>56</v>
      </c>
      <c r="B11" s="3" t="s">
        <v>57</v>
      </c>
      <c r="C11" s="3" t="s">
        <v>59</v>
      </c>
      <c r="D11" s="3" t="s">
        <v>61</v>
      </c>
      <c r="E11" s="7">
        <v>41183</v>
      </c>
      <c r="F11" s="7">
        <v>42582</v>
      </c>
      <c r="G11" s="3" t="s">
        <v>62</v>
      </c>
      <c r="H11" s="9" t="s">
        <v>255</v>
      </c>
    </row>
    <row r="12" spans="1:7" ht="14.25">
      <c r="A12" s="3" t="s">
        <v>56</v>
      </c>
      <c r="B12" s="3" t="s">
        <v>91</v>
      </c>
      <c r="C12" s="3" t="s">
        <v>92</v>
      </c>
      <c r="D12" s="3" t="s">
        <v>93</v>
      </c>
      <c r="E12" s="7">
        <v>40483</v>
      </c>
      <c r="F12" s="4">
        <v>42674</v>
      </c>
      <c r="G12" s="3" t="s">
        <v>94</v>
      </c>
    </row>
    <row r="15" spans="1:8" ht="14.25">
      <c r="A15" s="21"/>
      <c r="B15" s="77" t="s">
        <v>240</v>
      </c>
      <c r="C15" s="77"/>
      <c r="D15" s="77"/>
      <c r="E15" s="77"/>
      <c r="F15" s="77"/>
      <c r="G15" s="78" t="s">
        <v>243</v>
      </c>
      <c r="H15" s="78"/>
    </row>
    <row r="16" spans="1:8" ht="14.25">
      <c r="A16" s="3" t="s">
        <v>56</v>
      </c>
      <c r="B16" s="3" t="s">
        <v>69</v>
      </c>
      <c r="C16" s="3" t="s">
        <v>70</v>
      </c>
      <c r="D16" s="15" t="s">
        <v>71</v>
      </c>
      <c r="E16" s="7">
        <v>41244</v>
      </c>
      <c r="F16" s="4">
        <v>42704</v>
      </c>
      <c r="G16" s="3" t="s">
        <v>245</v>
      </c>
      <c r="H16" s="10"/>
    </row>
    <row r="17" spans="1:8" ht="14.25">
      <c r="A17" s="3" t="s">
        <v>56</v>
      </c>
      <c r="B17" s="3" t="s">
        <v>76</v>
      </c>
      <c r="C17" s="3" t="s">
        <v>77</v>
      </c>
      <c r="D17" s="15" t="s">
        <v>80</v>
      </c>
      <c r="E17" s="7">
        <v>41214</v>
      </c>
      <c r="F17" s="4">
        <v>42674</v>
      </c>
      <c r="G17" s="3" t="s">
        <v>246</v>
      </c>
      <c r="H17" s="21"/>
    </row>
    <row r="18" spans="1:8" ht="14.25">
      <c r="A18" s="3" t="s">
        <v>56</v>
      </c>
      <c r="B18" s="3" t="s">
        <v>76</v>
      </c>
      <c r="C18" s="3" t="s">
        <v>81</v>
      </c>
      <c r="D18" s="15" t="s">
        <v>82</v>
      </c>
      <c r="E18" s="7">
        <v>41167</v>
      </c>
      <c r="F18" s="4">
        <v>42627</v>
      </c>
      <c r="G18" s="3" t="s">
        <v>247</v>
      </c>
      <c r="H18" s="10"/>
    </row>
    <row r="19" spans="1:8" ht="14.25">
      <c r="A19" s="3" t="s">
        <v>56</v>
      </c>
      <c r="B19" s="3" t="s">
        <v>76</v>
      </c>
      <c r="C19" s="3" t="s">
        <v>81</v>
      </c>
      <c r="D19" s="15" t="s">
        <v>83</v>
      </c>
      <c r="E19" s="7">
        <v>41192</v>
      </c>
      <c r="F19" s="4">
        <v>42652</v>
      </c>
      <c r="G19" s="3" t="s">
        <v>247</v>
      </c>
      <c r="H19" s="10"/>
    </row>
    <row r="20" spans="1:8" ht="14.25">
      <c r="A20" s="3" t="s">
        <v>56</v>
      </c>
      <c r="B20" s="3" t="s">
        <v>76</v>
      </c>
      <c r="C20" s="3" t="s">
        <v>78</v>
      </c>
      <c r="D20" s="15" t="s">
        <v>79</v>
      </c>
      <c r="E20" s="7">
        <v>41244</v>
      </c>
      <c r="F20" s="4">
        <v>42704</v>
      </c>
      <c r="G20" s="3" t="s">
        <v>247</v>
      </c>
      <c r="H20" s="21"/>
    </row>
    <row r="21" spans="1:8" ht="20.25">
      <c r="A21" s="3" t="s">
        <v>56</v>
      </c>
      <c r="B21" s="3" t="s">
        <v>84</v>
      </c>
      <c r="C21" s="3" t="s">
        <v>86</v>
      </c>
      <c r="D21" s="15" t="s">
        <v>88</v>
      </c>
      <c r="E21" s="7">
        <v>41158</v>
      </c>
      <c r="F21" s="7">
        <v>42466</v>
      </c>
      <c r="G21" s="3" t="s">
        <v>248</v>
      </c>
      <c r="H21" s="9" t="s">
        <v>255</v>
      </c>
    </row>
    <row r="22" spans="1:8" ht="14.25">
      <c r="A22" s="3" t="s">
        <v>56</v>
      </c>
      <c r="B22" s="3" t="s">
        <v>84</v>
      </c>
      <c r="C22" s="3" t="s">
        <v>86</v>
      </c>
      <c r="D22" s="15" t="s">
        <v>87</v>
      </c>
      <c r="E22" s="7">
        <v>41214</v>
      </c>
      <c r="F22" s="4">
        <v>42674</v>
      </c>
      <c r="G22" s="3" t="s">
        <v>248</v>
      </c>
      <c r="H22" s="10"/>
    </row>
    <row r="23" spans="1:7" ht="14.25">
      <c r="A23" s="3" t="s">
        <v>56</v>
      </c>
      <c r="B23" s="3" t="s">
        <v>99</v>
      </c>
      <c r="C23" s="3" t="s">
        <v>100</v>
      </c>
      <c r="D23" s="15" t="s">
        <v>101</v>
      </c>
      <c r="E23" s="7">
        <v>41244</v>
      </c>
      <c r="F23" s="4">
        <v>42704</v>
      </c>
      <c r="G23" s="3" t="s">
        <v>249</v>
      </c>
    </row>
    <row r="24" spans="1:7" ht="14.25">
      <c r="A24" s="3" t="s">
        <v>56</v>
      </c>
      <c r="B24" s="3" t="s">
        <v>99</v>
      </c>
      <c r="C24" s="3" t="s">
        <v>100</v>
      </c>
      <c r="D24" s="15" t="s">
        <v>102</v>
      </c>
      <c r="E24" s="7">
        <v>41192</v>
      </c>
      <c r="F24" s="4">
        <v>42652</v>
      </c>
      <c r="G24" s="3" t="s">
        <v>247</v>
      </c>
    </row>
    <row r="25" spans="1:7" ht="14.25">
      <c r="A25" s="3" t="s">
        <v>56</v>
      </c>
      <c r="B25" s="6" t="s">
        <v>57</v>
      </c>
      <c r="C25" s="3" t="s">
        <v>60</v>
      </c>
      <c r="D25" s="15" t="s">
        <v>110</v>
      </c>
      <c r="E25" s="7">
        <v>41214</v>
      </c>
      <c r="F25" s="4">
        <v>42674</v>
      </c>
      <c r="G25" s="3" t="s">
        <v>250</v>
      </c>
    </row>
    <row r="26" spans="1:7" ht="14.25">
      <c r="A26" s="3" t="s">
        <v>56</v>
      </c>
      <c r="B26" s="3" t="s">
        <v>57</v>
      </c>
      <c r="C26" s="3" t="s">
        <v>58</v>
      </c>
      <c r="D26" s="15" t="s">
        <v>63</v>
      </c>
      <c r="E26" s="7">
        <v>41214</v>
      </c>
      <c r="F26" s="4">
        <v>42674</v>
      </c>
      <c r="G26" s="3" t="s">
        <v>251</v>
      </c>
    </row>
    <row r="27" spans="1:7" ht="14.25">
      <c r="A27" s="3" t="s">
        <v>56</v>
      </c>
      <c r="B27" s="3" t="s">
        <v>57</v>
      </c>
      <c r="C27" s="3" t="s">
        <v>59</v>
      </c>
      <c r="D27" s="15" t="s">
        <v>64</v>
      </c>
      <c r="E27" s="7">
        <v>41214</v>
      </c>
      <c r="F27" s="4">
        <v>42674</v>
      </c>
      <c r="G27" s="3" t="s">
        <v>250</v>
      </c>
    </row>
    <row r="28" spans="1:7" ht="14.25">
      <c r="A28" s="3" t="s">
        <v>56</v>
      </c>
      <c r="B28" s="3" t="s">
        <v>66</v>
      </c>
      <c r="C28" s="3" t="s">
        <v>67</v>
      </c>
      <c r="D28" s="15" t="s">
        <v>68</v>
      </c>
      <c r="E28" s="7">
        <v>41183</v>
      </c>
      <c r="F28" s="4">
        <v>42643</v>
      </c>
      <c r="G28" s="3" t="s">
        <v>252</v>
      </c>
    </row>
  </sheetData>
  <sheetProtection/>
  <mergeCells count="2">
    <mergeCell ref="B15:F15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H19"/>
  <sheetViews>
    <sheetView zoomScalePageLayoutView="0" workbookViewId="0" topLeftCell="A1">
      <selection activeCell="K20" sqref="K20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20.2812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4.25">
      <c r="A4" s="3" t="s">
        <v>111</v>
      </c>
      <c r="B4" s="3" t="s">
        <v>125</v>
      </c>
      <c r="C4" s="3" t="s">
        <v>126</v>
      </c>
      <c r="D4" s="3" t="s">
        <v>131</v>
      </c>
      <c r="E4" s="7">
        <v>39007</v>
      </c>
      <c r="F4" s="4">
        <v>42659</v>
      </c>
      <c r="G4" s="3" t="s">
        <v>116</v>
      </c>
    </row>
    <row r="5" spans="1:7" ht="14.25">
      <c r="A5" s="3" t="s">
        <v>111</v>
      </c>
      <c r="B5" s="3" t="s">
        <v>125</v>
      </c>
      <c r="C5" s="3" t="s">
        <v>126</v>
      </c>
      <c r="D5" s="3" t="s">
        <v>133</v>
      </c>
      <c r="E5" s="7">
        <v>39007</v>
      </c>
      <c r="F5" s="4">
        <v>42659</v>
      </c>
      <c r="G5" s="3" t="s">
        <v>116</v>
      </c>
    </row>
    <row r="6" spans="1:8" ht="20.25">
      <c r="A6" s="3" t="s">
        <v>111</v>
      </c>
      <c r="B6" s="3" t="s">
        <v>125</v>
      </c>
      <c r="C6" s="3" t="s">
        <v>126</v>
      </c>
      <c r="D6" s="3" t="s">
        <v>132</v>
      </c>
      <c r="E6" s="7">
        <v>40814</v>
      </c>
      <c r="F6" s="7">
        <v>42456</v>
      </c>
      <c r="G6" s="3" t="s">
        <v>116</v>
      </c>
      <c r="H6" s="9" t="s">
        <v>255</v>
      </c>
    </row>
    <row r="7" spans="1:8" ht="14.25">
      <c r="A7" s="3" t="s">
        <v>111</v>
      </c>
      <c r="B7" s="3" t="s">
        <v>125</v>
      </c>
      <c r="C7" s="3" t="s">
        <v>126</v>
      </c>
      <c r="D7" s="3" t="s">
        <v>135</v>
      </c>
      <c r="E7" s="7">
        <v>40816</v>
      </c>
      <c r="F7" s="4">
        <v>43192</v>
      </c>
      <c r="G7" s="3" t="s">
        <v>116</v>
      </c>
      <c r="H7" s="10"/>
    </row>
    <row r="8" spans="1:7" ht="14.25">
      <c r="A8" s="3" t="s">
        <v>111</v>
      </c>
      <c r="B8" s="3" t="s">
        <v>125</v>
      </c>
      <c r="C8" s="3" t="s">
        <v>128</v>
      </c>
      <c r="D8" s="3" t="s">
        <v>134</v>
      </c>
      <c r="E8" s="7">
        <v>41178</v>
      </c>
      <c r="F8" s="4">
        <v>42638</v>
      </c>
      <c r="G8" s="3" t="s">
        <v>116</v>
      </c>
    </row>
    <row r="9" spans="1:8" ht="20.25">
      <c r="A9" s="3" t="s">
        <v>111</v>
      </c>
      <c r="B9" s="3" t="s">
        <v>125</v>
      </c>
      <c r="C9" s="3" t="s">
        <v>127</v>
      </c>
      <c r="D9" s="3" t="s">
        <v>129</v>
      </c>
      <c r="E9" s="7">
        <v>41152</v>
      </c>
      <c r="F9" s="7">
        <v>42612</v>
      </c>
      <c r="G9" s="3" t="s">
        <v>94</v>
      </c>
      <c r="H9" s="9" t="s">
        <v>255</v>
      </c>
    </row>
    <row r="10" spans="1:8" ht="20.25">
      <c r="A10" s="3" t="s">
        <v>111</v>
      </c>
      <c r="B10" s="3" t="s">
        <v>118</v>
      </c>
      <c r="C10" s="3" t="s">
        <v>119</v>
      </c>
      <c r="D10" s="3" t="s">
        <v>124</v>
      </c>
      <c r="E10" s="7">
        <v>40469</v>
      </c>
      <c r="F10" s="7">
        <v>42559</v>
      </c>
      <c r="G10" s="3" t="s">
        <v>94</v>
      </c>
      <c r="H10" s="9" t="s">
        <v>255</v>
      </c>
    </row>
    <row r="11" spans="1:8" ht="20.25">
      <c r="A11" s="3" t="s">
        <v>111</v>
      </c>
      <c r="B11" s="3" t="s">
        <v>118</v>
      </c>
      <c r="C11" s="3" t="s">
        <v>121</v>
      </c>
      <c r="D11" s="3" t="s">
        <v>122</v>
      </c>
      <c r="E11" s="7">
        <v>41244</v>
      </c>
      <c r="F11" s="7">
        <v>42613</v>
      </c>
      <c r="G11" s="3" t="s">
        <v>123</v>
      </c>
      <c r="H11" s="9" t="s">
        <v>255</v>
      </c>
    </row>
    <row r="12" spans="1:7" ht="14.25">
      <c r="A12" s="3" t="s">
        <v>111</v>
      </c>
      <c r="B12" s="3" t="s">
        <v>136</v>
      </c>
      <c r="C12" s="3" t="s">
        <v>137</v>
      </c>
      <c r="D12" s="3" t="s">
        <v>138</v>
      </c>
      <c r="E12" s="7">
        <v>40831</v>
      </c>
      <c r="F12" s="4">
        <v>43174</v>
      </c>
      <c r="G12" s="3" t="s">
        <v>123</v>
      </c>
    </row>
    <row r="13" spans="1:8" ht="20.25">
      <c r="A13" s="3" t="s">
        <v>111</v>
      </c>
      <c r="B13" s="3" t="s">
        <v>112</v>
      </c>
      <c r="C13" s="3" t="s">
        <v>114</v>
      </c>
      <c r="D13" s="3" t="s">
        <v>115</v>
      </c>
      <c r="E13" s="7">
        <v>41153</v>
      </c>
      <c r="F13" s="7">
        <v>42612</v>
      </c>
      <c r="G13" s="3" t="s">
        <v>116</v>
      </c>
      <c r="H13" s="9" t="s">
        <v>255</v>
      </c>
    </row>
    <row r="16" spans="1:8" ht="14.25">
      <c r="A16" s="21"/>
      <c r="B16" s="77" t="s">
        <v>240</v>
      </c>
      <c r="C16" s="77"/>
      <c r="D16" s="77"/>
      <c r="E16" s="77"/>
      <c r="F16" s="77"/>
      <c r="G16" s="78" t="s">
        <v>243</v>
      </c>
      <c r="H16" s="78"/>
    </row>
    <row r="17" spans="1:7" ht="14.25">
      <c r="A17" s="3" t="s">
        <v>111</v>
      </c>
      <c r="B17" s="3" t="s">
        <v>125</v>
      </c>
      <c r="C17" s="3" t="s">
        <v>127</v>
      </c>
      <c r="D17" s="15" t="s">
        <v>130</v>
      </c>
      <c r="E17" s="7">
        <v>41253</v>
      </c>
      <c r="F17" s="4">
        <v>42713</v>
      </c>
      <c r="G17" s="3" t="s">
        <v>253</v>
      </c>
    </row>
    <row r="18" spans="1:7" ht="14.25">
      <c r="A18" s="3" t="s">
        <v>111</v>
      </c>
      <c r="B18" s="3" t="s">
        <v>118</v>
      </c>
      <c r="C18" s="3" t="s">
        <v>119</v>
      </c>
      <c r="D18" s="15" t="s">
        <v>120</v>
      </c>
      <c r="E18" s="7">
        <v>41255</v>
      </c>
      <c r="F18" s="4">
        <v>42715</v>
      </c>
      <c r="G18" s="3" t="s">
        <v>254</v>
      </c>
    </row>
    <row r="19" spans="1:7" ht="14.25">
      <c r="A19" s="3" t="s">
        <v>111</v>
      </c>
      <c r="B19" s="3" t="s">
        <v>112</v>
      </c>
      <c r="C19" s="3" t="s">
        <v>113</v>
      </c>
      <c r="D19" s="15" t="s">
        <v>117</v>
      </c>
      <c r="E19" s="7">
        <v>41244</v>
      </c>
      <c r="F19" s="4">
        <v>42704</v>
      </c>
      <c r="G19" s="3" t="s">
        <v>253</v>
      </c>
    </row>
  </sheetData>
  <sheetProtection/>
  <mergeCells count="2">
    <mergeCell ref="B16:F16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H7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8.8515625" style="5" customWidth="1"/>
    <col min="3" max="3" width="17.28125" style="5" customWidth="1"/>
    <col min="4" max="4" width="19.7109375" style="5" customWidth="1"/>
    <col min="5" max="5" width="13.140625" style="5" customWidth="1"/>
    <col min="6" max="6" width="13.28125" style="5" customWidth="1"/>
    <col min="7" max="7" width="9.7109375" style="5" customWidth="1"/>
    <col min="8" max="8" width="14.00390625" style="0" customWidth="1"/>
  </cols>
  <sheetData>
    <row r="2" ht="21">
      <c r="A2" s="13">
        <v>2012</v>
      </c>
    </row>
    <row r="3" spans="1:7" s="1" customFormat="1" ht="2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6" spans="1:8" ht="14.25">
      <c r="A6" s="21"/>
      <c r="B6" s="77" t="s">
        <v>240</v>
      </c>
      <c r="C6" s="77"/>
      <c r="D6" s="77"/>
      <c r="E6" s="77"/>
      <c r="F6" s="77"/>
      <c r="G6" s="78" t="s">
        <v>243</v>
      </c>
      <c r="H6" s="78"/>
    </row>
    <row r="7" spans="1:7" ht="14.25">
      <c r="A7" s="3" t="s">
        <v>139</v>
      </c>
      <c r="B7" s="3" t="s">
        <v>140</v>
      </c>
      <c r="C7" s="3" t="s">
        <v>141</v>
      </c>
      <c r="D7" s="15" t="s">
        <v>142</v>
      </c>
      <c r="E7" s="7">
        <v>41214</v>
      </c>
      <c r="F7" s="4">
        <v>42674</v>
      </c>
      <c r="G7" s="3" t="s">
        <v>143</v>
      </c>
    </row>
  </sheetData>
  <sheetProtection/>
  <mergeCells count="2">
    <mergeCell ref="B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Emiliya V. Tretyakova</dc:creator>
  <cp:keywords/>
  <dc:description/>
  <cp:lastModifiedBy>Emiliya V. Tretyakova</cp:lastModifiedBy>
  <cp:lastPrinted>2016-03-03T09:09:05Z</cp:lastPrinted>
  <dcterms:created xsi:type="dcterms:W3CDTF">2016-02-02T05:36:56Z</dcterms:created>
  <dcterms:modified xsi:type="dcterms:W3CDTF">2016-04-22T09:23:03Z</dcterms:modified>
  <cp:category/>
  <cp:version/>
  <cp:contentType/>
  <cp:contentStatus/>
</cp:coreProperties>
</file>