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firstSheet="16" activeTab="21"/>
  </bookViews>
  <sheets>
    <sheet name="БС - Осень" sheetId="1" r:id="rId1"/>
    <sheet name="БС - Весна" sheetId="2" r:id="rId2"/>
    <sheet name="ГЕОФ - Осень" sheetId="3" r:id="rId3"/>
    <sheet name="ГЕОФ - Весна" sheetId="4" r:id="rId4"/>
    <sheet name="ГИГЭ - Осень" sheetId="5" r:id="rId5"/>
    <sheet name="ГИГЭ - Весна" sheetId="6" r:id="rId6"/>
    <sheet name="ГРНМ - Осень" sheetId="7" r:id="rId7"/>
    <sheet name="ГРНМ - Весна" sheetId="8" r:id="rId8"/>
    <sheet name="ГРПИ - Осень" sheetId="9" r:id="rId9"/>
    <sheet name="ГРПИ - Весна" sheetId="10" r:id="rId10"/>
    <sheet name="ГЭГХ - Осень" sheetId="11" r:id="rId11"/>
    <sheet name="ГЭГХ - Весна" sheetId="12" r:id="rId12"/>
    <sheet name="ИЯПР - Осень" sheetId="13" r:id="rId13"/>
    <sheet name="ИЯПР - Весна" sheetId="14" r:id="rId14"/>
    <sheet name="ОГЗ - Осень" sheetId="15" r:id="rId15"/>
    <sheet name="ОГЗ - Весна" sheetId="16" r:id="rId16"/>
    <sheet name="ТОВПМ - Осень" sheetId="17" r:id="rId17"/>
    <sheet name="ТОВПМ - Весна" sheetId="18" r:id="rId18"/>
    <sheet name="ТПМ - Осень" sheetId="19" r:id="rId19"/>
    <sheet name="ТПМ - Весна" sheetId="20" r:id="rId20"/>
    <sheet name="ТХНГ - Осень" sheetId="21" r:id="rId21"/>
    <sheet name="ТХНГ - Весна" sheetId="22" r:id="rId22"/>
    <sheet name="ФАХ - Осень" sheetId="23" r:id="rId23"/>
    <sheet name="ФАХ - Весна" sheetId="24" r:id="rId24"/>
    <sheet name="ХТТ и ХК - Осень" sheetId="25" r:id="rId25"/>
    <sheet name="ХТТ и ХК - Весна" sheetId="26" r:id="rId26"/>
    <sheet name="ЭПР - Осень" sheetId="27" r:id="rId27"/>
    <sheet name="ЭПР - Весна" sheetId="28" r:id="rId28"/>
  </sheets>
  <definedNames>
    <definedName name="_xlnm.Print_Titles" localSheetId="1">'БС - Весна'!$1:$4</definedName>
    <definedName name="_xlnm.Print_Titles" localSheetId="0">'БС - Осень'!$1:$4</definedName>
    <definedName name="_xlnm.Print_Titles" localSheetId="3">'ГЕОФ - Весна'!$1:$4</definedName>
    <definedName name="_xlnm.Print_Titles" localSheetId="2">'ГЕОФ - Осень'!$1:$4</definedName>
    <definedName name="_xlnm.Print_Titles" localSheetId="5">'ГИГЭ - Весна'!$1:$4</definedName>
    <definedName name="_xlnm.Print_Titles" localSheetId="4">'ГИГЭ - Осень'!$1:$4</definedName>
    <definedName name="_xlnm.Print_Titles" localSheetId="7">'ГРНМ - Весна'!$1:$4</definedName>
    <definedName name="_xlnm.Print_Titles" localSheetId="6">'ГРНМ - Осень'!$1:$4</definedName>
    <definedName name="_xlnm.Print_Titles" localSheetId="9">'ГРПИ - Весна'!$1:$4</definedName>
    <definedName name="_xlnm.Print_Titles" localSheetId="8">'ГРПИ - Осень'!$1:$4</definedName>
    <definedName name="_xlnm.Print_Titles" localSheetId="11">'ГЭГХ - Весна'!$1:$4</definedName>
    <definedName name="_xlnm.Print_Titles" localSheetId="10">'ГЭГХ - Осень'!$1:$4</definedName>
    <definedName name="_xlnm.Print_Titles" localSheetId="13">'ИЯПР - Весна'!$1:$4</definedName>
    <definedName name="_xlnm.Print_Titles" localSheetId="12">'ИЯПР - Осень'!$1:$4</definedName>
    <definedName name="_xlnm.Print_Titles" localSheetId="15">'ОГЗ - Весна'!$1:$4</definedName>
    <definedName name="_xlnm.Print_Titles" localSheetId="14">'ОГЗ - Осень'!$1:$4</definedName>
    <definedName name="_xlnm.Print_Titles" localSheetId="17">'ТОВПМ - Весна'!$1:$4</definedName>
    <definedName name="_xlnm.Print_Titles" localSheetId="16">'ТОВПМ - Осень'!$1:$4</definedName>
    <definedName name="_xlnm.Print_Titles" localSheetId="19">'ТПМ - Весна'!$1:$4</definedName>
    <definedName name="_xlnm.Print_Titles" localSheetId="18">'ТПМ - Осень'!$1:$4</definedName>
    <definedName name="_xlnm.Print_Titles" localSheetId="21">'ТХНГ - Весна'!$1:$4</definedName>
    <definedName name="_xlnm.Print_Titles" localSheetId="20">'ТХНГ - Осень'!$1:$4</definedName>
    <definedName name="_xlnm.Print_Titles" localSheetId="23">'ФАХ - Весна'!$1:$4</definedName>
    <definedName name="_xlnm.Print_Titles" localSheetId="22">'ФАХ - Осень'!$1:$4</definedName>
    <definedName name="_xlnm.Print_Titles" localSheetId="25">'ХТТ и ХК - Весна'!$1:$4</definedName>
    <definedName name="_xlnm.Print_Titles" localSheetId="24">'ХТТ и ХК - Осень'!$1:$4</definedName>
    <definedName name="_xlnm.Print_Titles" localSheetId="27">'ЭПР - Весна'!$1:$4</definedName>
    <definedName name="_xlnm.Print_Titles" localSheetId="26">'ЭПР - Осень'!$1:$4</definedName>
  </definedNames>
  <calcPr fullCalcOnLoad="1"/>
</workbook>
</file>

<file path=xl/sharedStrings.xml><?xml version="1.0" encoding="utf-8"?>
<sst xmlns="http://schemas.openxmlformats.org/spreadsheetml/2006/main" count="1727" uniqueCount="346">
  <si>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</si>
  <si>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</si>
  <si>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</si>
  <si>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</si>
  <si>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</si>
  <si>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</si>
  <si>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</si>
  <si>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</si>
  <si>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БС (ИПР)</t>
  </si>
  <si>
    <t>осенний семестр 2016-2017 учебного года</t>
  </si>
  <si>
    <t>01.10.2016 10:11</t>
  </si>
  <si>
    <t>ИПР-1</t>
  </si>
  <si>
    <t>НИРМ в семестре</t>
  </si>
  <si>
    <t>2БМ65</t>
  </si>
  <si>
    <t>ИПР-2</t>
  </si>
  <si>
    <t>2БМ5Д</t>
  </si>
  <si>
    <t>Творческий проект</t>
  </si>
  <si>
    <t>2251</t>
  </si>
  <si>
    <t>2Б53</t>
  </si>
  <si>
    <t>2Б55</t>
  </si>
  <si>
    <t>Тхя интенс.прит.СГГУ</t>
  </si>
  <si>
    <t>ИПР-3</t>
  </si>
  <si>
    <t>УИРС</t>
  </si>
  <si>
    <t>224Б</t>
  </si>
  <si>
    <t>2Б4В</t>
  </si>
  <si>
    <t>ИПР-4</t>
  </si>
  <si>
    <t>Бур.тхн жидкости</t>
  </si>
  <si>
    <t>2Б3В</t>
  </si>
  <si>
    <t>Междисц.проект</t>
  </si>
  <si>
    <t>Осложн,аварии бурен.</t>
  </si>
  <si>
    <t>Проф.подг.на АЯ</t>
  </si>
  <si>
    <t>223В</t>
  </si>
  <si>
    <t>ИПР-5</t>
  </si>
  <si>
    <t>КиА ПП с основами ТИ</t>
  </si>
  <si>
    <t>222В</t>
  </si>
  <si>
    <t>Проектирование ГРР</t>
  </si>
  <si>
    <t>222А, 222Б, 222В</t>
  </si>
  <si>
    <t>Тампонажные смеси</t>
  </si>
  <si>
    <t>УМАД-2</t>
  </si>
  <si>
    <t>Тхя бур,осв.скважин</t>
  </si>
  <si>
    <t>А5-75</t>
  </si>
  <si>
    <t>Тхя,техника ГРР</t>
  </si>
  <si>
    <t>А5-74</t>
  </si>
  <si>
    <t>УМАД-3</t>
  </si>
  <si>
    <t>НИА в семестре</t>
  </si>
  <si>
    <t>А4-75</t>
  </si>
  <si>
    <t>З-2Б52Т</t>
  </si>
  <si>
    <t>З-2Б42Т</t>
  </si>
  <si>
    <t>З-2Б3Б</t>
  </si>
  <si>
    <t>Прием отч.по практ.</t>
  </si>
  <si>
    <t>З-2Б32Т</t>
  </si>
  <si>
    <t>З-2Б22, З-2Б2С2</t>
  </si>
  <si>
    <t>Геонавиг.в бурении</t>
  </si>
  <si>
    <t>Заканчив.скважин</t>
  </si>
  <si>
    <t>З-2Б22</t>
  </si>
  <si>
    <t>З-2Б2С2</t>
  </si>
  <si>
    <t>ИПР-6</t>
  </si>
  <si>
    <t>З-2210</t>
  </si>
  <si>
    <t>Научн.исследования</t>
  </si>
  <si>
    <t>А4-73</t>
  </si>
  <si>
    <t>УМАД-4</t>
  </si>
  <si>
    <t>Подг. диссерт.</t>
  </si>
  <si>
    <t>А3-75</t>
  </si>
  <si>
    <t>весенний семестр 2016-2017 учебного года</t>
  </si>
  <si>
    <t>Бурение НГС</t>
  </si>
  <si>
    <t>2БМ61, 2БМ62, 2БМ63, 2БМ64, 2БМ65</t>
  </si>
  <si>
    <t>Пед.практика</t>
  </si>
  <si>
    <t>2261, 2262</t>
  </si>
  <si>
    <t>2Б61, 2Б62, 2Б63, 2Б64</t>
  </si>
  <si>
    <t>2Б65</t>
  </si>
  <si>
    <t>План,обр.эксп.дан-х</t>
  </si>
  <si>
    <t>2Б4А, 2Б4Б, 2Б4В, 2Б4Г</t>
  </si>
  <si>
    <t>Очистные агенты</t>
  </si>
  <si>
    <t>Тхя бурения НГС</t>
  </si>
  <si>
    <t>Экспл,ремонт ГРО</t>
  </si>
  <si>
    <t>Научно-педаг.практ.</t>
  </si>
  <si>
    <t>З-2Б61, З-2Б62, З-2Б63, З-2Б64</t>
  </si>
  <si>
    <t>З-2Б62Т</t>
  </si>
  <si>
    <t>З-2Б6С1</t>
  </si>
  <si>
    <t>З-2Б51, З-2Б52, З-2Б53, З-2Б54, З-4Е51</t>
  </si>
  <si>
    <t>Задание на ВКР</t>
  </si>
  <si>
    <t>Задание на практику</t>
  </si>
  <si>
    <t>З-2Б4Б</t>
  </si>
  <si>
    <t>З-2Б42Т, З-2Б43Т</t>
  </si>
  <si>
    <t>З-2Б21, З-2Б22, З-2Б23, З-2Б2С1, З-2Б2С2</t>
  </si>
  <si>
    <t>З-2220</t>
  </si>
  <si>
    <t>ГАК (выпускающая каф.)</t>
  </si>
  <si>
    <t>Рецензирование</t>
  </si>
  <si>
    <t>Гос.экз.по напр.</t>
  </si>
  <si>
    <t>Гос.экз.по спец.</t>
  </si>
  <si>
    <t>Объем почасовой работы кафедры ГЕОФ (ИПР)</t>
  </si>
  <si>
    <t>Введ.в инж.деят.</t>
  </si>
  <si>
    <t>Гравиразведка</t>
  </si>
  <si>
    <t>223Б</t>
  </si>
  <si>
    <t>Прикл.теплофизика</t>
  </si>
  <si>
    <t>223А, 223Б, 223В</t>
  </si>
  <si>
    <t>Интерпретация ГиМА</t>
  </si>
  <si>
    <t>222Б</t>
  </si>
  <si>
    <t>Компл.интерпр.ГФД</t>
  </si>
  <si>
    <t>222А</t>
  </si>
  <si>
    <t>Комплексир.ГФМР</t>
  </si>
  <si>
    <t>Развед.геофизика</t>
  </si>
  <si>
    <t>З-2231</t>
  </si>
  <si>
    <t>ГФМИ д-х РиР МПИ</t>
  </si>
  <si>
    <t>2ЛМ61</t>
  </si>
  <si>
    <t>2251, 2252</t>
  </si>
  <si>
    <t>Петрофизика</t>
  </si>
  <si>
    <t>224А</t>
  </si>
  <si>
    <t>Произв.практика</t>
  </si>
  <si>
    <t>223А</t>
  </si>
  <si>
    <t>ВКР ДС</t>
  </si>
  <si>
    <t>А4-71</t>
  </si>
  <si>
    <t>З-2241</t>
  </si>
  <si>
    <t>Преддипл.практика</t>
  </si>
  <si>
    <t>Объем почасовой работы кафедры ГИГЭ (ИПР)</t>
  </si>
  <si>
    <t>МДЭ по спец.</t>
  </si>
  <si>
    <t>З-2112</t>
  </si>
  <si>
    <t>2ВМ51</t>
  </si>
  <si>
    <t>2В31</t>
  </si>
  <si>
    <t>212Б</t>
  </si>
  <si>
    <t>А4-69</t>
  </si>
  <si>
    <t>Объем почасовой работы кафедры ГРНМ (ИПР)</t>
  </si>
  <si>
    <t>2БМ5В, 2БМ5Г</t>
  </si>
  <si>
    <t>2ТМ51</t>
  </si>
  <si>
    <t>2Б37</t>
  </si>
  <si>
    <t>2Б3Г, 2Б3Д</t>
  </si>
  <si>
    <t>З-2Б33Т</t>
  </si>
  <si>
    <t>З-2Б23</t>
  </si>
  <si>
    <t>З-2Б2С1</t>
  </si>
  <si>
    <t>Объем почасовой работы кафедры ГРПИ (ИПР)</t>
  </si>
  <si>
    <t>2161, 2162</t>
  </si>
  <si>
    <t>Геология,г/хим.ПР</t>
  </si>
  <si>
    <t>2ЛМ5Б</t>
  </si>
  <si>
    <t>Н/газ.пров.РиЗС</t>
  </si>
  <si>
    <t>213В</t>
  </si>
  <si>
    <t>Геол.интерп.сейсм.д.</t>
  </si>
  <si>
    <t>212В</t>
  </si>
  <si>
    <t>Геотект,геодинам</t>
  </si>
  <si>
    <t>212А, 212Б, 212В</t>
  </si>
  <si>
    <t>Рац.компл.ПРР НГ</t>
  </si>
  <si>
    <t>Геолог,геохим.НГ</t>
  </si>
  <si>
    <t>З-213В</t>
  </si>
  <si>
    <t>З-2123</t>
  </si>
  <si>
    <t>З-2111, З-2112, З-2113</t>
  </si>
  <si>
    <t>Подсч.запасов НГ</t>
  </si>
  <si>
    <t>З-2113</t>
  </si>
  <si>
    <t>З-2111</t>
  </si>
  <si>
    <t>214Б</t>
  </si>
  <si>
    <t>Нефтепром.геология</t>
  </si>
  <si>
    <t>З-2161, З-2162, З-2163</t>
  </si>
  <si>
    <t>З-214В</t>
  </si>
  <si>
    <t>Геол.интерпр.ГФиСД</t>
  </si>
  <si>
    <t>З-2121, З-2122, З-2123</t>
  </si>
  <si>
    <t>ВКР магистранта</t>
  </si>
  <si>
    <t>Н И П</t>
  </si>
  <si>
    <t>212А</t>
  </si>
  <si>
    <t>А4-72</t>
  </si>
  <si>
    <t>Объем почасовой работы кафедры ГЭГХ (ИПР)</t>
  </si>
  <si>
    <t>О.тхи доб,перер.ЯСМ</t>
  </si>
  <si>
    <t>2ЛМ5А</t>
  </si>
  <si>
    <t>2ГМ51</t>
  </si>
  <si>
    <t>2Г31</t>
  </si>
  <si>
    <t>2Л31</t>
  </si>
  <si>
    <t>А4-79</t>
  </si>
  <si>
    <t>З-2Г20</t>
  </si>
  <si>
    <t>Объем почасовой работы кафедры ИЯПР (ИПР)</t>
  </si>
  <si>
    <t>01.10.2016 10:12</t>
  </si>
  <si>
    <t>Грамматика</t>
  </si>
  <si>
    <t>ИЯ011О</t>
  </si>
  <si>
    <t>Использование языка</t>
  </si>
  <si>
    <t>ИЯ031</t>
  </si>
  <si>
    <t>Итоговая аттестация</t>
  </si>
  <si>
    <t>ИЯ021О</t>
  </si>
  <si>
    <t>Мет.занят.АЯ в ГиНД</t>
  </si>
  <si>
    <t>Особ.перев.ткст.ГНД</t>
  </si>
  <si>
    <t>Письмен.коммуник.</t>
  </si>
  <si>
    <t>Совр.мет.обуч.ИЯ</t>
  </si>
  <si>
    <t>ТФ в FCE (Listening)</t>
  </si>
  <si>
    <t>Тренинг «Говорение»S</t>
  </si>
  <si>
    <t>Тренинг «Письмо»W</t>
  </si>
  <si>
    <t>Тренинг «Чтение»R</t>
  </si>
  <si>
    <t>Устная коммуникация</t>
  </si>
  <si>
    <t>ИЯ (английский)</t>
  </si>
  <si>
    <t>З-2Б5С1</t>
  </si>
  <si>
    <t>ВАР ППК</t>
  </si>
  <si>
    <t>ИЯ011В</t>
  </si>
  <si>
    <t>ИЯ021В</t>
  </si>
  <si>
    <t>Конс.ВКР ИЯ (анг.)</t>
  </si>
  <si>
    <t>2БМ5А, 2БМ5Б</t>
  </si>
  <si>
    <t>2БМ5Е</t>
  </si>
  <si>
    <t>2ДМ5А</t>
  </si>
  <si>
    <t>2ДМ5Б</t>
  </si>
  <si>
    <t>2ДМ5В</t>
  </si>
  <si>
    <t>2ДМ5Г</t>
  </si>
  <si>
    <t>2КМ5А</t>
  </si>
  <si>
    <t>Конс.ВКР ИЯ (нем.)</t>
  </si>
  <si>
    <t>Конс.ВКР ИЯ (рус.)</t>
  </si>
  <si>
    <t>2ЭМ51</t>
  </si>
  <si>
    <t>Объем почасовой работы кафедры ОГЗ (ИПР)</t>
  </si>
  <si>
    <t>2УМ61</t>
  </si>
  <si>
    <t>План,прогн.исп.ЗР</t>
  </si>
  <si>
    <t>Совр.г/сист,тхи</t>
  </si>
  <si>
    <t>ДМИ</t>
  </si>
  <si>
    <t>2Г51, 2У51</t>
  </si>
  <si>
    <t>Геотектоника</t>
  </si>
  <si>
    <t>2Л41</t>
  </si>
  <si>
    <t>Картография</t>
  </si>
  <si>
    <t>2У41</t>
  </si>
  <si>
    <t>Ландшафтоведение</t>
  </si>
  <si>
    <t>Геология</t>
  </si>
  <si>
    <t>З-2Б4С1</t>
  </si>
  <si>
    <t>Раб.пркт в ЗУ</t>
  </si>
  <si>
    <t>Структ.геология</t>
  </si>
  <si>
    <t>2151, 2152</t>
  </si>
  <si>
    <t>Делопроизводство</t>
  </si>
  <si>
    <t>Иннов.мндж.з/устр.</t>
  </si>
  <si>
    <t>О.кадастра ндвж.ТОН</t>
  </si>
  <si>
    <t>З-2151, З-2152, З-2153</t>
  </si>
  <si>
    <t>З-2251</t>
  </si>
  <si>
    <t>З-214А, З-214Б, З-214В</t>
  </si>
  <si>
    <t>Геодезич.УП</t>
  </si>
  <si>
    <t>Учебная практика</t>
  </si>
  <si>
    <t>Учеб.геол.практ.</t>
  </si>
  <si>
    <t>2Г51</t>
  </si>
  <si>
    <t>2У31</t>
  </si>
  <si>
    <t>А4-78</t>
  </si>
  <si>
    <t>Целевая уч. нагр.</t>
  </si>
  <si>
    <t>Геологосъемочная учебная практика для гр.2151,2152 за 2 недели.</t>
  </si>
  <si>
    <t>Объем почасовой работы кафедры ТОВПМ (ИПР)</t>
  </si>
  <si>
    <t>Иннов.разв.ХТ ОВ</t>
  </si>
  <si>
    <t>2ДМ61</t>
  </si>
  <si>
    <t>2ДМ62</t>
  </si>
  <si>
    <t>2ДМ63</t>
  </si>
  <si>
    <t>2ДМ64</t>
  </si>
  <si>
    <t>ИПР-1, ИФВТ-1</t>
  </si>
  <si>
    <t>2ДМ61, 2ДМ62, 2ДМ63, 2ДМ64, 4ГМ61</t>
  </si>
  <si>
    <t>ИФВТ-1</t>
  </si>
  <si>
    <t>4ГМ61</t>
  </si>
  <si>
    <t>2Д3А</t>
  </si>
  <si>
    <t>МДЭ по направл.</t>
  </si>
  <si>
    <t>ИнЭО-5</t>
  </si>
  <si>
    <t>З-2Д21</t>
  </si>
  <si>
    <t>Объем почасовой работы кафедры ТПМ (ИПР)</t>
  </si>
  <si>
    <t>ИНК-2, ИФВТ-2</t>
  </si>
  <si>
    <t>Механика 1.2</t>
  </si>
  <si>
    <t>1Б51, 1Б52, 1Д51, 4В51, 4Д51</t>
  </si>
  <si>
    <t>Контр.кач.ССиЭК</t>
  </si>
  <si>
    <t>РиК МиО НиГП</t>
  </si>
  <si>
    <t>ИПР-2, ИФВТ-2</t>
  </si>
  <si>
    <t>2Д51, 2Д52, 4Г51</t>
  </si>
  <si>
    <t>4Е31</t>
  </si>
  <si>
    <t>ИФВТ-2, ЭНИН-2</t>
  </si>
  <si>
    <t>4Т51, 5А5П, 5Б51, 5Б52, 5Б53</t>
  </si>
  <si>
    <t>УМАД-1</t>
  </si>
  <si>
    <t>А6-24</t>
  </si>
  <si>
    <t>ИнЭО-4</t>
  </si>
  <si>
    <t>З-4Е31</t>
  </si>
  <si>
    <t>З-4Е21</t>
  </si>
  <si>
    <t>ИнЭО-3</t>
  </si>
  <si>
    <t>Прикл.механика</t>
  </si>
  <si>
    <t>ИнЭО40</t>
  </si>
  <si>
    <t>А6-38</t>
  </si>
  <si>
    <t>А3-04</t>
  </si>
  <si>
    <t>Целевая учебная нагрузка на проф. Ан-И-Кан</t>
  </si>
  <si>
    <t>ИНК-2</t>
  </si>
  <si>
    <t>Механика 2.2</t>
  </si>
  <si>
    <t>1Б51, 1Б52</t>
  </si>
  <si>
    <t>2Д51, 2Д52</t>
  </si>
  <si>
    <t>ИФВТ-2</t>
  </si>
  <si>
    <t>4Г51</t>
  </si>
  <si>
    <t>ЭНИН-2</t>
  </si>
  <si>
    <t>5Г51, 5Г52, 5Г53, 5Г54</t>
  </si>
  <si>
    <t>З-4Е41</t>
  </si>
  <si>
    <t>ВКР бакалавра</t>
  </si>
  <si>
    <t>А5-04</t>
  </si>
  <si>
    <t>А5-40</t>
  </si>
  <si>
    <t>Объем почасовой работы кафедры ТХНГ (ИПР)</t>
  </si>
  <si>
    <t>2Б63, 2Б64, 2Б65</t>
  </si>
  <si>
    <t>Мат.мод.НГО,ММФ</t>
  </si>
  <si>
    <t>2БМ61</t>
  </si>
  <si>
    <t>2БМ62</t>
  </si>
  <si>
    <t>Орг.работ ТОР НГО</t>
  </si>
  <si>
    <t>Иссл.Н-ДС тр/пров.</t>
  </si>
  <si>
    <t>2Б51, 2Б52</t>
  </si>
  <si>
    <t>2Б3А, 2Б3Б</t>
  </si>
  <si>
    <t>Ист.НГО и ОНГД</t>
  </si>
  <si>
    <t>Машины,оборуд.НГО</t>
  </si>
  <si>
    <t>З-2Б3В, З-2Б3Г, З-2Б3С1</t>
  </si>
  <si>
    <t>Сооруж,ремонт РПТиГ</t>
  </si>
  <si>
    <t>З-2Б31Т</t>
  </si>
  <si>
    <t>Бзп.ТП трансп.НиГ</t>
  </si>
  <si>
    <t>З-2Б21</t>
  </si>
  <si>
    <t>Ликв.авар.разл.нефти</t>
  </si>
  <si>
    <t>Спец.мет.перек.УВ</t>
  </si>
  <si>
    <t>Эксплуатация НКС</t>
  </si>
  <si>
    <t>З-8Т21, З-8Т22</t>
  </si>
  <si>
    <t>ИК-4</t>
  </si>
  <si>
    <t>8Т31</t>
  </si>
  <si>
    <t>2Б61, 2Б62, 2Б63, 2Б64, 2Б65</t>
  </si>
  <si>
    <t>СМР срж.ТПиК НГК</t>
  </si>
  <si>
    <t>З-2Б3А, З-2Б3Д</t>
  </si>
  <si>
    <t>2Б51, 2Б52, 2Б53, 2Б54</t>
  </si>
  <si>
    <t>Объем почасовой работы кафедры ФАХ (ИПР)</t>
  </si>
  <si>
    <t>А5-18</t>
  </si>
  <si>
    <t>На п/ч.оплату: рук.Дмитриенко В.П. - асп. Аринова А.Б.</t>
  </si>
  <si>
    <t>Стажировка (5 недель) студентки Тулуповой А. (г.Прага, Чешская Республика) на п/ч оплату проф. Е.И.Коротковой</t>
  </si>
  <si>
    <t>2Д3В</t>
  </si>
  <si>
    <t>Объем почасовой работы кафедры ХТТ и ХК (ИПР)</t>
  </si>
  <si>
    <t>2Д61, 2Д62</t>
  </si>
  <si>
    <t>2Д63</t>
  </si>
  <si>
    <t>ТПиПО проц.ПЭН</t>
  </si>
  <si>
    <t>Тхн.пркт.прц.пер.ПЭН</t>
  </si>
  <si>
    <t>О.пркт,обор.зав.</t>
  </si>
  <si>
    <t>2Д3Б</t>
  </si>
  <si>
    <t>4Г61, 4Г62</t>
  </si>
  <si>
    <t>З-2Д23</t>
  </si>
  <si>
    <t>2К31</t>
  </si>
  <si>
    <t>Объем почасовой работы кафедры ЭПР (ИПР)</t>
  </si>
  <si>
    <t>Правоведение</t>
  </si>
  <si>
    <t>2261, 2262, 2Г61, 2У61</t>
  </si>
  <si>
    <t>Основы НГП</t>
  </si>
  <si>
    <t>Пр.о.пр/польз,ООС</t>
  </si>
  <si>
    <t>Ан-з ФХДП НГП</t>
  </si>
  <si>
    <t>2Э41</t>
  </si>
  <si>
    <t>Экономика 2.1</t>
  </si>
  <si>
    <t>224А, 224Б, 2В41, 2Г41, 2Л41, 2У41</t>
  </si>
  <si>
    <t>Пр-м по осн.НГП</t>
  </si>
  <si>
    <t>2Э3А</t>
  </si>
  <si>
    <t>213А, 213Б, 213В</t>
  </si>
  <si>
    <t>Экон,организ.ГРР</t>
  </si>
  <si>
    <t>ОиУП (О.менеджм)</t>
  </si>
  <si>
    <t>З-2Б31Т, З-2Б32Т, З-2Б33Т</t>
  </si>
  <si>
    <t>Основы НГ права</t>
  </si>
  <si>
    <t>З-2Э21</t>
  </si>
  <si>
    <t>ТЭО,упр.НГ проект.</t>
  </si>
  <si>
    <t>Совр.стратег.анализ</t>
  </si>
  <si>
    <t>О-2ЭМ61</t>
  </si>
  <si>
    <t>Управленч.учет,аудит</t>
  </si>
  <si>
    <t>О-2ЭМ51, О-2ЭМ52</t>
  </si>
  <si>
    <t>З-2ЭМ41, З-2ЭМ42</t>
  </si>
  <si>
    <t>Менеджмент</t>
  </si>
  <si>
    <t>Прав.о.н/пользов</t>
  </si>
  <si>
    <t>З-214А, З-214Б, З-214В, З-2241</t>
  </si>
  <si>
    <t>З-2Б4А, З-2Б4Б, З-2Б4В, З-2Б4Г, З-2Б4Д</t>
  </si>
  <si>
    <t>Конс.ВКР Фин.мен</t>
  </si>
  <si>
    <t>2ЦМ51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</si>
</sst>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216"/>
  <sheetViews>
    <sheetView zoomScale="85" zoomScaleNormal="85" zoomScalePageLayoutView="0" workbookViewId="0" topLeftCell="A1">
      <selection activeCell="J34" sqref="J34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13</v>
      </c>
      <c r="D5" s="19">
        <v>260</v>
      </c>
      <c r="E5" s="17"/>
    </row>
    <row r="6" spans="1:5" s="16" customFormat="1" ht="14.25">
      <c r="A6" s="17" t="s">
        <v>14</v>
      </c>
      <c r="B6" s="18" t="s">
        <v>12</v>
      </c>
      <c r="C6" s="17" t="s">
        <v>15</v>
      </c>
      <c r="D6" s="19">
        <v>150</v>
      </c>
      <c r="E6" s="17"/>
    </row>
    <row r="7" spans="1:5" ht="14.25">
      <c r="A7" s="17" t="s">
        <v>14</v>
      </c>
      <c r="B7" s="18" t="s">
        <v>16</v>
      </c>
      <c r="C7" s="17" t="s">
        <v>17</v>
      </c>
      <c r="D7" s="19">
        <v>46</v>
      </c>
      <c r="E7" s="17"/>
    </row>
    <row r="8" spans="1:5" ht="14.25">
      <c r="A8" s="17" t="s">
        <v>14</v>
      </c>
      <c r="B8" s="18" t="s">
        <v>16</v>
      </c>
      <c r="C8" s="17" t="s">
        <v>18</v>
      </c>
      <c r="D8" s="19">
        <v>48</v>
      </c>
      <c r="E8" s="17"/>
    </row>
    <row r="9" spans="1:5" ht="14.25">
      <c r="A9" s="17" t="s">
        <v>14</v>
      </c>
      <c r="B9" s="18" t="s">
        <v>16</v>
      </c>
      <c r="C9" s="17" t="s">
        <v>19</v>
      </c>
      <c r="D9" s="19">
        <v>15</v>
      </c>
      <c r="E9" s="17"/>
    </row>
    <row r="10" spans="1:5" ht="14.25">
      <c r="A10" s="17" t="s">
        <v>14</v>
      </c>
      <c r="B10" s="18" t="s">
        <v>20</v>
      </c>
      <c r="C10" s="17" t="s">
        <v>15</v>
      </c>
      <c r="D10" s="19">
        <v>29</v>
      </c>
      <c r="E10" s="17"/>
    </row>
    <row r="11" spans="1:5" s="8" customFormat="1" ht="14.25">
      <c r="A11" s="17" t="s">
        <v>21</v>
      </c>
      <c r="B11" s="18" t="s">
        <v>22</v>
      </c>
      <c r="C11" s="17" t="s">
        <v>23</v>
      </c>
      <c r="D11" s="19">
        <v>32</v>
      </c>
      <c r="E11" s="17"/>
    </row>
    <row r="12" spans="1:5" ht="14.25">
      <c r="A12" s="17" t="s">
        <v>21</v>
      </c>
      <c r="B12" s="18" t="s">
        <v>22</v>
      </c>
      <c r="C12" s="17" t="s">
        <v>24</v>
      </c>
      <c r="D12" s="19">
        <v>43</v>
      </c>
      <c r="E12" s="17"/>
    </row>
    <row r="13" spans="1:5" ht="14.25">
      <c r="A13" s="17" t="s">
        <v>25</v>
      </c>
      <c r="B13" s="18" t="s">
        <v>26</v>
      </c>
      <c r="C13" s="17" t="s">
        <v>27</v>
      </c>
      <c r="D13" s="19">
        <v>114</v>
      </c>
      <c r="E13" s="17"/>
    </row>
    <row r="14" spans="1:5" ht="14.25">
      <c r="A14" s="17" t="s">
        <v>25</v>
      </c>
      <c r="B14" s="18" t="s">
        <v>28</v>
      </c>
      <c r="C14" s="17" t="s">
        <v>27</v>
      </c>
      <c r="D14" s="19">
        <v>39</v>
      </c>
      <c r="E14" s="17"/>
    </row>
    <row r="15" spans="1:5" ht="14.25">
      <c r="A15" s="17" t="s">
        <v>25</v>
      </c>
      <c r="B15" s="18" t="s">
        <v>29</v>
      </c>
      <c r="C15" s="17" t="s">
        <v>27</v>
      </c>
      <c r="D15" s="19">
        <v>23</v>
      </c>
      <c r="E15" s="17"/>
    </row>
    <row r="16" spans="1:5" ht="14.25">
      <c r="A16" s="17" t="s">
        <v>25</v>
      </c>
      <c r="B16" s="18" t="s">
        <v>30</v>
      </c>
      <c r="C16" s="17" t="s">
        <v>31</v>
      </c>
      <c r="D16" s="19">
        <v>36</v>
      </c>
      <c r="E16" s="17"/>
    </row>
    <row r="17" spans="1:5" s="12" customFormat="1" ht="14.25">
      <c r="A17" s="17" t="s">
        <v>25</v>
      </c>
      <c r="B17" s="18" t="s">
        <v>22</v>
      </c>
      <c r="C17" s="17" t="s">
        <v>31</v>
      </c>
      <c r="D17" s="19">
        <v>32</v>
      </c>
      <c r="E17" s="17"/>
    </row>
    <row r="18" spans="1:5" ht="14.25">
      <c r="A18" s="17" t="s">
        <v>25</v>
      </c>
      <c r="B18" s="18" t="s">
        <v>22</v>
      </c>
      <c r="C18" s="17" t="s">
        <v>27</v>
      </c>
      <c r="D18" s="19">
        <v>46</v>
      </c>
      <c r="E18" s="17"/>
    </row>
    <row r="19" spans="1:5" ht="14.25">
      <c r="A19" s="17" t="s">
        <v>32</v>
      </c>
      <c r="B19" s="18" t="s">
        <v>33</v>
      </c>
      <c r="C19" s="17" t="s">
        <v>34</v>
      </c>
      <c r="D19" s="19">
        <v>110</v>
      </c>
      <c r="E19" s="17"/>
    </row>
    <row r="20" spans="1:5" s="5" customFormat="1" ht="14.25">
      <c r="A20" s="17" t="s">
        <v>32</v>
      </c>
      <c r="B20" s="18" t="s">
        <v>35</v>
      </c>
      <c r="C20" s="17" t="s">
        <v>36</v>
      </c>
      <c r="D20" s="19">
        <v>146</v>
      </c>
      <c r="E20" s="17"/>
    </row>
    <row r="21" spans="1:5" ht="14.25">
      <c r="A21" s="17" t="s">
        <v>32</v>
      </c>
      <c r="B21" s="18" t="s">
        <v>37</v>
      </c>
      <c r="C21" s="17" t="s">
        <v>34</v>
      </c>
      <c r="D21" s="19">
        <v>70</v>
      </c>
      <c r="E21" s="17"/>
    </row>
    <row r="22" spans="1:5" ht="14.25">
      <c r="A22" s="17" t="s">
        <v>38</v>
      </c>
      <c r="B22" s="18" t="s">
        <v>39</v>
      </c>
      <c r="C22" s="17" t="s">
        <v>40</v>
      </c>
      <c r="D22" s="19">
        <v>36</v>
      </c>
      <c r="E22" s="17"/>
    </row>
    <row r="23" spans="1:5" ht="14.25">
      <c r="A23" s="17" t="s">
        <v>38</v>
      </c>
      <c r="B23" s="18" t="s">
        <v>41</v>
      </c>
      <c r="C23" s="17" t="s">
        <v>42</v>
      </c>
      <c r="D23" s="19">
        <v>37</v>
      </c>
      <c r="E23" s="17"/>
    </row>
    <row r="24" spans="1:5" ht="14.25">
      <c r="A24" s="17" t="s">
        <v>43</v>
      </c>
      <c r="B24" s="18" t="s">
        <v>44</v>
      </c>
      <c r="C24" s="17" t="s">
        <v>45</v>
      </c>
      <c r="D24" s="19">
        <v>25</v>
      </c>
      <c r="E24" s="17"/>
    </row>
    <row r="25" spans="1:5" ht="14.25">
      <c r="A25" s="17" t="s">
        <v>14</v>
      </c>
      <c r="B25" s="18" t="s">
        <v>22</v>
      </c>
      <c r="C25" s="17" t="s">
        <v>46</v>
      </c>
      <c r="D25" s="19">
        <v>7</v>
      </c>
      <c r="E25" s="17"/>
    </row>
    <row r="26" spans="1:5" ht="14.25">
      <c r="A26" s="17" t="s">
        <v>21</v>
      </c>
      <c r="B26" s="18" t="s">
        <v>22</v>
      </c>
      <c r="C26" s="17" t="s">
        <v>47</v>
      </c>
      <c r="D26" s="19">
        <v>7</v>
      </c>
      <c r="E26" s="17"/>
    </row>
    <row r="27" spans="1:5" ht="14.25">
      <c r="A27" s="17" t="s">
        <v>25</v>
      </c>
      <c r="B27" s="18" t="s">
        <v>26</v>
      </c>
      <c r="C27" s="17" t="s">
        <v>48</v>
      </c>
      <c r="D27" s="19">
        <v>2</v>
      </c>
      <c r="E27" s="17"/>
    </row>
    <row r="28" spans="1:5" ht="14.25">
      <c r="A28" s="17" t="s">
        <v>25</v>
      </c>
      <c r="B28" s="18" t="s">
        <v>49</v>
      </c>
      <c r="C28" s="17" t="s">
        <v>50</v>
      </c>
      <c r="D28" s="19">
        <v>4</v>
      </c>
      <c r="E28" s="17"/>
    </row>
    <row r="29" spans="1:5" ht="14.25">
      <c r="A29" s="17" t="s">
        <v>25</v>
      </c>
      <c r="B29" s="18" t="s">
        <v>49</v>
      </c>
      <c r="C29" s="17" t="s">
        <v>48</v>
      </c>
      <c r="D29" s="19">
        <v>4</v>
      </c>
      <c r="E29" s="17"/>
    </row>
    <row r="30" spans="1:5" ht="14.25">
      <c r="A30" s="17" t="s">
        <v>25</v>
      </c>
      <c r="B30" s="18" t="s">
        <v>22</v>
      </c>
      <c r="C30" s="17" t="s">
        <v>50</v>
      </c>
      <c r="D30" s="19">
        <v>8</v>
      </c>
      <c r="E30" s="17"/>
    </row>
    <row r="31" spans="1:5" ht="14.25">
      <c r="A31" s="17" t="s">
        <v>25</v>
      </c>
      <c r="B31" s="18" t="s">
        <v>22</v>
      </c>
      <c r="C31" s="17" t="s">
        <v>48</v>
      </c>
      <c r="D31" s="19">
        <v>7</v>
      </c>
      <c r="E31" s="17"/>
    </row>
    <row r="32" spans="1:5" ht="14.25">
      <c r="A32" s="17" t="s">
        <v>32</v>
      </c>
      <c r="B32" s="18" t="s">
        <v>26</v>
      </c>
      <c r="C32" s="17" t="s">
        <v>51</v>
      </c>
      <c r="D32" s="19">
        <v>124</v>
      </c>
      <c r="E32" s="17"/>
    </row>
    <row r="33" spans="1:5" ht="14.25">
      <c r="A33" s="17" t="s">
        <v>32</v>
      </c>
      <c r="B33" s="18" t="s">
        <v>52</v>
      </c>
      <c r="C33" s="17" t="s">
        <v>51</v>
      </c>
      <c r="D33" s="19">
        <v>29</v>
      </c>
      <c r="E33" s="17"/>
    </row>
    <row r="34" spans="1:5" ht="14.25">
      <c r="A34" s="17" t="s">
        <v>32</v>
      </c>
      <c r="B34" s="18" t="s">
        <v>53</v>
      </c>
      <c r="C34" s="17" t="s">
        <v>51</v>
      </c>
      <c r="D34" s="19">
        <v>84</v>
      </c>
      <c r="E34" s="17"/>
    </row>
    <row r="35" spans="1:5" ht="14.25">
      <c r="A35" s="17" t="s">
        <v>32</v>
      </c>
      <c r="B35" s="18" t="s">
        <v>49</v>
      </c>
      <c r="C35" s="17" t="s">
        <v>54</v>
      </c>
      <c r="D35" s="19">
        <v>4</v>
      </c>
      <c r="E35" s="17"/>
    </row>
    <row r="36" spans="1:5" ht="14.25">
      <c r="A36" s="17" t="s">
        <v>32</v>
      </c>
      <c r="B36" s="18" t="s">
        <v>49</v>
      </c>
      <c r="C36" s="17" t="s">
        <v>55</v>
      </c>
      <c r="D36" s="19">
        <v>4</v>
      </c>
      <c r="E36" s="17"/>
    </row>
    <row r="37" spans="1:5" ht="14.25">
      <c r="A37" s="17" t="s">
        <v>32</v>
      </c>
      <c r="B37" s="18" t="s">
        <v>22</v>
      </c>
      <c r="C37" s="17" t="s">
        <v>54</v>
      </c>
      <c r="D37" s="19">
        <v>9</v>
      </c>
      <c r="E37" s="17"/>
    </row>
    <row r="38" spans="1:5" ht="14.25">
      <c r="A38" s="17" t="s">
        <v>32</v>
      </c>
      <c r="B38" s="18" t="s">
        <v>22</v>
      </c>
      <c r="C38" s="17" t="s">
        <v>55</v>
      </c>
      <c r="D38" s="19">
        <v>6</v>
      </c>
      <c r="E38" s="17"/>
    </row>
    <row r="39" spans="1:5" ht="14.25">
      <c r="A39" s="17" t="s">
        <v>56</v>
      </c>
      <c r="B39" s="18" t="s">
        <v>35</v>
      </c>
      <c r="C39" s="17" t="s">
        <v>57</v>
      </c>
      <c r="D39" s="19">
        <v>79</v>
      </c>
      <c r="E39" s="17"/>
    </row>
    <row r="40" spans="1:5" ht="14.25">
      <c r="A40" s="17" t="s">
        <v>43</v>
      </c>
      <c r="B40" s="18" t="s">
        <v>58</v>
      </c>
      <c r="C40" s="17" t="s">
        <v>59</v>
      </c>
      <c r="D40" s="19">
        <v>27</v>
      </c>
      <c r="E40" s="17"/>
    </row>
    <row r="41" spans="1:5" ht="14.25">
      <c r="A41" s="17" t="s">
        <v>60</v>
      </c>
      <c r="B41" s="18" t="s">
        <v>61</v>
      </c>
      <c r="C41" s="17" t="s">
        <v>62</v>
      </c>
      <c r="D41" s="19">
        <v>50</v>
      </c>
      <c r="E41" s="17"/>
    </row>
    <row r="42" spans="1:5" ht="15">
      <c r="A42" s="6"/>
      <c r="B42" s="2"/>
      <c r="C42" s="7"/>
      <c r="D42" s="23">
        <f>SUM(D5:D41)</f>
        <v>1792</v>
      </c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4"/>
      <c r="C45" s="7"/>
      <c r="D45" s="4"/>
      <c r="E45" s="4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9"/>
      <c r="B51" s="10"/>
      <c r="C51" s="11"/>
      <c r="D51" s="10"/>
      <c r="E51" s="10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7"/>
      <c r="C54" s="7"/>
      <c r="D54" s="7"/>
      <c r="E54" s="7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13"/>
      <c r="B69" s="10"/>
      <c r="C69" s="11"/>
      <c r="D69" s="10"/>
      <c r="E69" s="10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21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129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104</v>
      </c>
      <c r="D5" s="19">
        <v>30</v>
      </c>
      <c r="E5" s="17"/>
    </row>
    <row r="6" spans="1:5" s="16" customFormat="1" ht="14.25">
      <c r="A6" s="17" t="s">
        <v>11</v>
      </c>
      <c r="B6" s="18" t="s">
        <v>16</v>
      </c>
      <c r="C6" s="17" t="s">
        <v>130</v>
      </c>
      <c r="D6" s="19">
        <v>30</v>
      </c>
      <c r="E6" s="17"/>
    </row>
    <row r="7" spans="1:5" ht="14.25">
      <c r="A7" s="17" t="s">
        <v>21</v>
      </c>
      <c r="B7" s="18" t="s">
        <v>140</v>
      </c>
      <c r="C7" s="17" t="s">
        <v>147</v>
      </c>
      <c r="D7" s="19">
        <v>77</v>
      </c>
      <c r="E7" s="17"/>
    </row>
    <row r="8" spans="1:5" ht="14.25">
      <c r="A8" s="17" t="s">
        <v>25</v>
      </c>
      <c r="B8" s="18" t="s">
        <v>148</v>
      </c>
      <c r="C8" s="17" t="s">
        <v>134</v>
      </c>
      <c r="D8" s="19">
        <v>25</v>
      </c>
      <c r="E8" s="17"/>
    </row>
    <row r="9" spans="1:5" ht="14.25">
      <c r="A9" s="17" t="s">
        <v>25</v>
      </c>
      <c r="B9" s="18" t="s">
        <v>144</v>
      </c>
      <c r="C9" s="17" t="s">
        <v>134</v>
      </c>
      <c r="D9" s="19">
        <v>49</v>
      </c>
      <c r="E9" s="17"/>
    </row>
    <row r="10" spans="1:5" ht="14.25">
      <c r="A10" s="17" t="s">
        <v>11</v>
      </c>
      <c r="B10" s="18" t="s">
        <v>91</v>
      </c>
      <c r="C10" s="17" t="s">
        <v>149</v>
      </c>
      <c r="D10" s="19">
        <v>26</v>
      </c>
      <c r="E10" s="17"/>
    </row>
    <row r="11" spans="1:5" s="8" customFormat="1" ht="14.25">
      <c r="A11" s="17" t="s">
        <v>21</v>
      </c>
      <c r="B11" s="18" t="s">
        <v>140</v>
      </c>
      <c r="C11" s="17" t="s">
        <v>150</v>
      </c>
      <c r="D11" s="19">
        <v>2</v>
      </c>
      <c r="E11" s="17"/>
    </row>
    <row r="12" spans="1:5" ht="14.25">
      <c r="A12" s="17" t="s">
        <v>25</v>
      </c>
      <c r="B12" s="18" t="s">
        <v>133</v>
      </c>
      <c r="C12" s="17" t="s">
        <v>141</v>
      </c>
      <c r="D12" s="19">
        <v>2</v>
      </c>
      <c r="E12" s="17"/>
    </row>
    <row r="13" spans="1:5" ht="14.25">
      <c r="A13" s="17" t="s">
        <v>25</v>
      </c>
      <c r="B13" s="18" t="s">
        <v>148</v>
      </c>
      <c r="C13" s="17" t="s">
        <v>141</v>
      </c>
      <c r="D13" s="19">
        <v>58</v>
      </c>
      <c r="E13" s="17"/>
    </row>
    <row r="14" spans="1:5" ht="14.25">
      <c r="A14" s="17" t="s">
        <v>25</v>
      </c>
      <c r="B14" s="18" t="s">
        <v>139</v>
      </c>
      <c r="C14" s="17" t="s">
        <v>141</v>
      </c>
      <c r="D14" s="19">
        <v>2</v>
      </c>
      <c r="E14" s="17"/>
    </row>
    <row r="15" spans="1:5" ht="14.25">
      <c r="A15" s="17" t="s">
        <v>32</v>
      </c>
      <c r="B15" s="18" t="s">
        <v>151</v>
      </c>
      <c r="C15" s="17" t="s">
        <v>142</v>
      </c>
      <c r="D15" s="19">
        <v>30</v>
      </c>
      <c r="E15" s="17"/>
    </row>
    <row r="16" spans="1:5" ht="14.25">
      <c r="A16" s="17" t="s">
        <v>32</v>
      </c>
      <c r="B16" s="18" t="s">
        <v>137</v>
      </c>
      <c r="C16" s="17" t="s">
        <v>152</v>
      </c>
      <c r="D16" s="19">
        <v>2</v>
      </c>
      <c r="E16" s="17"/>
    </row>
    <row r="17" spans="1:5" s="12" customFormat="1" ht="14.25">
      <c r="A17" s="17" t="s">
        <v>32</v>
      </c>
      <c r="B17" s="18" t="s">
        <v>144</v>
      </c>
      <c r="C17" s="17" t="s">
        <v>142</v>
      </c>
      <c r="D17" s="19">
        <v>2</v>
      </c>
      <c r="E17" s="17"/>
    </row>
    <row r="18" spans="1:5" ht="14.25">
      <c r="A18" s="17" t="s">
        <v>14</v>
      </c>
      <c r="B18" s="18" t="s">
        <v>153</v>
      </c>
      <c r="C18" s="17" t="s">
        <v>132</v>
      </c>
      <c r="D18" s="19">
        <v>60</v>
      </c>
      <c r="E18" s="17"/>
    </row>
    <row r="19" spans="1:5" ht="14.25">
      <c r="A19" s="17" t="s">
        <v>14</v>
      </c>
      <c r="B19" s="18" t="s">
        <v>86</v>
      </c>
      <c r="C19" s="17" t="s">
        <v>132</v>
      </c>
      <c r="D19" s="19">
        <v>27</v>
      </c>
      <c r="E19" s="17"/>
    </row>
    <row r="20" spans="1:5" s="5" customFormat="1" ht="14.25">
      <c r="A20" s="17" t="s">
        <v>14</v>
      </c>
      <c r="B20" s="18" t="s">
        <v>154</v>
      </c>
      <c r="C20" s="17" t="s">
        <v>132</v>
      </c>
      <c r="D20" s="19">
        <v>6</v>
      </c>
      <c r="E20" s="17"/>
    </row>
    <row r="21" spans="1:5" ht="14.25">
      <c r="A21" s="17" t="s">
        <v>14</v>
      </c>
      <c r="B21" s="18" t="s">
        <v>113</v>
      </c>
      <c r="C21" s="17" t="s">
        <v>132</v>
      </c>
      <c r="D21" s="19">
        <v>2</v>
      </c>
      <c r="E21" s="17"/>
    </row>
    <row r="22" spans="1:5" ht="14.25">
      <c r="A22" s="17" t="s">
        <v>14</v>
      </c>
      <c r="B22" s="18" t="s">
        <v>87</v>
      </c>
      <c r="C22" s="17" t="s">
        <v>132</v>
      </c>
      <c r="D22" s="19">
        <v>36</v>
      </c>
      <c r="E22" s="17"/>
    </row>
    <row r="23" spans="1:5" ht="14.25">
      <c r="A23" s="17" t="s">
        <v>21</v>
      </c>
      <c r="B23" s="18" t="s">
        <v>108</v>
      </c>
      <c r="C23" s="17" t="s">
        <v>147</v>
      </c>
      <c r="D23" s="19">
        <v>30</v>
      </c>
      <c r="E23" s="17"/>
    </row>
    <row r="24" spans="1:5" ht="14.25">
      <c r="A24" s="17" t="s">
        <v>25</v>
      </c>
      <c r="B24" s="18" t="s">
        <v>108</v>
      </c>
      <c r="C24" s="17" t="s">
        <v>134</v>
      </c>
      <c r="D24" s="19">
        <v>12</v>
      </c>
      <c r="E24" s="17"/>
    </row>
    <row r="25" spans="1:5" ht="14.25">
      <c r="A25" s="17" t="s">
        <v>32</v>
      </c>
      <c r="B25" s="18" t="s">
        <v>110</v>
      </c>
      <c r="C25" s="17" t="s">
        <v>136</v>
      </c>
      <c r="D25" s="19">
        <v>160</v>
      </c>
      <c r="E25" s="17"/>
    </row>
    <row r="26" spans="1:5" ht="14.25">
      <c r="A26" s="17" t="s">
        <v>32</v>
      </c>
      <c r="B26" s="18" t="s">
        <v>86</v>
      </c>
      <c r="C26" s="17" t="s">
        <v>155</v>
      </c>
      <c r="D26" s="19">
        <v>57</v>
      </c>
      <c r="E26" s="17"/>
    </row>
    <row r="27" spans="1:5" ht="14.25">
      <c r="A27" s="17" t="s">
        <v>32</v>
      </c>
      <c r="B27" s="18" t="s">
        <v>86</v>
      </c>
      <c r="C27" s="17" t="s">
        <v>136</v>
      </c>
      <c r="D27" s="19">
        <v>69</v>
      </c>
      <c r="E27" s="17"/>
    </row>
    <row r="28" spans="1:5" ht="14.25">
      <c r="A28" s="17" t="s">
        <v>32</v>
      </c>
      <c r="B28" s="18" t="s">
        <v>115</v>
      </c>
      <c r="C28" s="17" t="s">
        <v>155</v>
      </c>
      <c r="D28" s="19">
        <v>38</v>
      </c>
      <c r="E28" s="17"/>
    </row>
    <row r="29" spans="1:5" ht="14.25">
      <c r="A29" s="17" t="s">
        <v>32</v>
      </c>
      <c r="B29" s="18" t="s">
        <v>115</v>
      </c>
      <c r="C29" s="17" t="s">
        <v>136</v>
      </c>
      <c r="D29" s="19">
        <v>46</v>
      </c>
      <c r="E29" s="17"/>
    </row>
    <row r="30" spans="1:5" ht="14.25">
      <c r="A30" s="17" t="s">
        <v>32</v>
      </c>
      <c r="B30" s="18" t="s">
        <v>87</v>
      </c>
      <c r="C30" s="17" t="s">
        <v>155</v>
      </c>
      <c r="D30" s="19">
        <v>76</v>
      </c>
      <c r="E30" s="17"/>
    </row>
    <row r="31" spans="1:5" ht="14.25">
      <c r="A31" s="17" t="s">
        <v>32</v>
      </c>
      <c r="B31" s="18" t="s">
        <v>87</v>
      </c>
      <c r="C31" s="17" t="s">
        <v>136</v>
      </c>
      <c r="D31" s="19">
        <v>92</v>
      </c>
      <c r="E31" s="17"/>
    </row>
    <row r="32" spans="1:5" ht="14.25">
      <c r="A32" s="17" t="s">
        <v>43</v>
      </c>
      <c r="B32" s="18" t="s">
        <v>86</v>
      </c>
      <c r="C32" s="17" t="s">
        <v>156</v>
      </c>
      <c r="D32" s="19">
        <v>9</v>
      </c>
      <c r="E32" s="17"/>
    </row>
    <row r="33" spans="1:5" ht="14.25">
      <c r="A33" s="17" t="s">
        <v>43</v>
      </c>
      <c r="B33" s="18" t="s">
        <v>86</v>
      </c>
      <c r="C33" s="17" t="s">
        <v>59</v>
      </c>
      <c r="D33" s="19">
        <v>9</v>
      </c>
      <c r="E33" s="17"/>
    </row>
    <row r="34" spans="1:5" ht="14.25">
      <c r="A34" s="17" t="s">
        <v>56</v>
      </c>
      <c r="B34" s="18" t="s">
        <v>86</v>
      </c>
      <c r="C34" s="17" t="s">
        <v>146</v>
      </c>
      <c r="D34" s="19">
        <v>69</v>
      </c>
      <c r="E34" s="17"/>
    </row>
    <row r="35" spans="1:5" ht="14.25">
      <c r="A35" s="17" t="s">
        <v>56</v>
      </c>
      <c r="B35" s="18" t="s">
        <v>86</v>
      </c>
      <c r="C35" s="17" t="s">
        <v>145</v>
      </c>
      <c r="D35" s="19">
        <v>45</v>
      </c>
      <c r="E35" s="17"/>
    </row>
    <row r="36" spans="1:5" ht="14.25">
      <c r="A36" s="17" t="s">
        <v>56</v>
      </c>
      <c r="B36" s="18" t="s">
        <v>87</v>
      </c>
      <c r="C36" s="17" t="s">
        <v>146</v>
      </c>
      <c r="D36" s="19">
        <v>92</v>
      </c>
      <c r="E36" s="17"/>
    </row>
    <row r="37" spans="1:5" ht="14.25">
      <c r="A37" s="17" t="s">
        <v>56</v>
      </c>
      <c r="B37" s="18" t="s">
        <v>87</v>
      </c>
      <c r="C37" s="17" t="s">
        <v>145</v>
      </c>
      <c r="D37" s="19">
        <v>60</v>
      </c>
      <c r="E37" s="17"/>
    </row>
    <row r="38" spans="1:5" ht="15">
      <c r="A38" s="6"/>
      <c r="B38" s="2"/>
      <c r="C38" s="7"/>
      <c r="D38" s="23">
        <f>SUM(D5:D37)</f>
        <v>1330</v>
      </c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4"/>
      <c r="C41" s="7"/>
      <c r="D41" s="4"/>
      <c r="E41" s="4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9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7"/>
      <c r="C50" s="7"/>
      <c r="D50" s="7"/>
      <c r="E50" s="7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13"/>
      <c r="B65" s="10"/>
      <c r="C65" s="11"/>
      <c r="D65" s="10"/>
      <c r="E65" s="10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157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158</v>
      </c>
      <c r="C5" s="17" t="s">
        <v>159</v>
      </c>
      <c r="D5" s="19">
        <v>28</v>
      </c>
      <c r="E5" s="17"/>
    </row>
    <row r="6" spans="1:5" s="16" customFormat="1" ht="15">
      <c r="A6" s="6"/>
      <c r="B6" s="2"/>
      <c r="C6" s="7"/>
      <c r="D6" s="23">
        <f>SUM(D5)</f>
        <v>28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9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157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86</v>
      </c>
      <c r="C5" s="17" t="s">
        <v>160</v>
      </c>
      <c r="D5" s="19">
        <v>57</v>
      </c>
      <c r="E5" s="17"/>
    </row>
    <row r="6" spans="1:5" s="16" customFormat="1" ht="14.25">
      <c r="A6" s="17" t="s">
        <v>14</v>
      </c>
      <c r="B6" s="18" t="s">
        <v>86</v>
      </c>
      <c r="C6" s="17" t="s">
        <v>159</v>
      </c>
      <c r="D6" s="19">
        <v>36</v>
      </c>
      <c r="E6" s="17"/>
    </row>
    <row r="7" spans="1:5" ht="14.25">
      <c r="A7" s="17" t="s">
        <v>14</v>
      </c>
      <c r="B7" s="18" t="s">
        <v>87</v>
      </c>
      <c r="C7" s="17" t="s">
        <v>160</v>
      </c>
      <c r="D7" s="19">
        <v>76</v>
      </c>
      <c r="E7" s="17"/>
    </row>
    <row r="8" spans="1:5" ht="14.25">
      <c r="A8" s="17" t="s">
        <v>14</v>
      </c>
      <c r="B8" s="18" t="s">
        <v>87</v>
      </c>
      <c r="C8" s="17" t="s">
        <v>159</v>
      </c>
      <c r="D8" s="19">
        <v>48</v>
      </c>
      <c r="E8" s="17"/>
    </row>
    <row r="9" spans="1:5" ht="14.25">
      <c r="A9" s="17" t="s">
        <v>25</v>
      </c>
      <c r="B9" s="18" t="s">
        <v>86</v>
      </c>
      <c r="C9" s="17" t="s">
        <v>161</v>
      </c>
      <c r="D9" s="19">
        <v>69</v>
      </c>
      <c r="E9" s="17"/>
    </row>
    <row r="10" spans="1:5" ht="14.25">
      <c r="A10" s="17" t="s">
        <v>25</v>
      </c>
      <c r="B10" s="18" t="s">
        <v>86</v>
      </c>
      <c r="C10" s="17" t="s">
        <v>162</v>
      </c>
      <c r="D10" s="19">
        <v>57</v>
      </c>
      <c r="E10" s="17"/>
    </row>
    <row r="11" spans="1:5" s="8" customFormat="1" ht="14.25">
      <c r="A11" s="17" t="s">
        <v>25</v>
      </c>
      <c r="B11" s="18" t="s">
        <v>88</v>
      </c>
      <c r="C11" s="17" t="s">
        <v>161</v>
      </c>
      <c r="D11" s="19">
        <v>46</v>
      </c>
      <c r="E11" s="17"/>
    </row>
    <row r="12" spans="1:5" ht="14.25">
      <c r="A12" s="17" t="s">
        <v>25</v>
      </c>
      <c r="B12" s="18" t="s">
        <v>88</v>
      </c>
      <c r="C12" s="17" t="s">
        <v>162</v>
      </c>
      <c r="D12" s="19">
        <v>38</v>
      </c>
      <c r="E12" s="17"/>
    </row>
    <row r="13" spans="1:5" ht="14.25">
      <c r="A13" s="17" t="s">
        <v>25</v>
      </c>
      <c r="B13" s="18" t="s">
        <v>87</v>
      </c>
      <c r="C13" s="17" t="s">
        <v>161</v>
      </c>
      <c r="D13" s="19">
        <v>46</v>
      </c>
      <c r="E13" s="17"/>
    </row>
    <row r="14" spans="1:5" ht="14.25">
      <c r="A14" s="17" t="s">
        <v>25</v>
      </c>
      <c r="B14" s="18" t="s">
        <v>87</v>
      </c>
      <c r="C14" s="17" t="s">
        <v>162</v>
      </c>
      <c r="D14" s="19">
        <v>38</v>
      </c>
      <c r="E14" s="17"/>
    </row>
    <row r="15" spans="1:5" ht="14.25">
      <c r="A15" s="17" t="s">
        <v>43</v>
      </c>
      <c r="B15" s="18" t="s">
        <v>86</v>
      </c>
      <c r="C15" s="17" t="s">
        <v>163</v>
      </c>
      <c r="D15" s="19">
        <v>12</v>
      </c>
      <c r="E15" s="17"/>
    </row>
    <row r="16" spans="1:5" ht="14.25">
      <c r="A16" s="17" t="s">
        <v>32</v>
      </c>
      <c r="B16" s="18" t="s">
        <v>86</v>
      </c>
      <c r="C16" s="17" t="s">
        <v>164</v>
      </c>
      <c r="D16" s="19">
        <v>18</v>
      </c>
      <c r="E16" s="17"/>
    </row>
    <row r="17" spans="1:5" s="12" customFormat="1" ht="14.25">
      <c r="A17" s="17" t="s">
        <v>32</v>
      </c>
      <c r="B17" s="18" t="s">
        <v>88</v>
      </c>
      <c r="C17" s="17" t="s">
        <v>164</v>
      </c>
      <c r="D17" s="19">
        <v>12</v>
      </c>
      <c r="E17" s="17"/>
    </row>
    <row r="18" spans="1:5" ht="14.25">
      <c r="A18" s="17" t="s">
        <v>32</v>
      </c>
      <c r="B18" s="18" t="s">
        <v>87</v>
      </c>
      <c r="C18" s="17" t="s">
        <v>164</v>
      </c>
      <c r="D18" s="19">
        <v>12</v>
      </c>
      <c r="E18" s="17"/>
    </row>
    <row r="19" spans="1:5" ht="15">
      <c r="A19" s="6"/>
      <c r="B19" s="2"/>
      <c r="C19" s="7"/>
      <c r="D19" s="23">
        <f>SUM(D5:D18)</f>
        <v>565</v>
      </c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4"/>
      <c r="C22" s="7"/>
      <c r="D22" s="4"/>
      <c r="E22" s="4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9"/>
      <c r="B28" s="10"/>
      <c r="C28" s="11"/>
      <c r="D28" s="10"/>
      <c r="E28" s="10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7"/>
      <c r="C31" s="7"/>
      <c r="D31" s="7"/>
      <c r="E31" s="7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13"/>
      <c r="B46" s="10"/>
      <c r="C46" s="11"/>
      <c r="D46" s="10"/>
      <c r="E46" s="10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9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165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167</v>
      </c>
      <c r="C5" s="17" t="s">
        <v>168</v>
      </c>
      <c r="D5" s="19">
        <v>19</v>
      </c>
      <c r="E5" s="17"/>
    </row>
    <row r="6" spans="1:5" s="16" customFormat="1" ht="14.25">
      <c r="A6" s="17" t="s">
        <v>11</v>
      </c>
      <c r="B6" s="18" t="s">
        <v>169</v>
      </c>
      <c r="C6" s="17" t="s">
        <v>170</v>
      </c>
      <c r="D6" s="19">
        <v>13</v>
      </c>
      <c r="E6" s="17"/>
    </row>
    <row r="7" spans="1:5" ht="14.25">
      <c r="A7" s="17" t="s">
        <v>11</v>
      </c>
      <c r="B7" s="18" t="s">
        <v>171</v>
      </c>
      <c r="C7" s="17" t="s">
        <v>172</v>
      </c>
      <c r="D7" s="19">
        <v>9</v>
      </c>
      <c r="E7" s="17"/>
    </row>
    <row r="8" spans="1:5" ht="14.25">
      <c r="A8" s="17" t="s">
        <v>11</v>
      </c>
      <c r="B8" s="18" t="s">
        <v>171</v>
      </c>
      <c r="C8" s="17" t="s">
        <v>170</v>
      </c>
      <c r="D8" s="19">
        <v>7</v>
      </c>
      <c r="E8" s="17"/>
    </row>
    <row r="9" spans="1:5" ht="14.25">
      <c r="A9" s="17" t="s">
        <v>11</v>
      </c>
      <c r="B9" s="18" t="s">
        <v>173</v>
      </c>
      <c r="C9" s="17" t="s">
        <v>172</v>
      </c>
      <c r="D9" s="19">
        <v>44</v>
      </c>
      <c r="E9" s="17"/>
    </row>
    <row r="10" spans="1:5" ht="14.25">
      <c r="A10" s="17" t="s">
        <v>11</v>
      </c>
      <c r="B10" s="18" t="s">
        <v>174</v>
      </c>
      <c r="C10" s="17" t="s">
        <v>172</v>
      </c>
      <c r="D10" s="19">
        <v>14</v>
      </c>
      <c r="E10" s="17"/>
    </row>
    <row r="11" spans="1:5" s="8" customFormat="1" ht="14.25">
      <c r="A11" s="17" t="s">
        <v>11</v>
      </c>
      <c r="B11" s="18" t="s">
        <v>175</v>
      </c>
      <c r="C11" s="17" t="s">
        <v>168</v>
      </c>
      <c r="D11" s="19">
        <v>9</v>
      </c>
      <c r="E11" s="17"/>
    </row>
    <row r="12" spans="1:5" ht="14.25">
      <c r="A12" s="17" t="s">
        <v>11</v>
      </c>
      <c r="B12" s="18" t="s">
        <v>176</v>
      </c>
      <c r="C12" s="17" t="s">
        <v>172</v>
      </c>
      <c r="D12" s="19">
        <v>14</v>
      </c>
      <c r="E12" s="17"/>
    </row>
    <row r="13" spans="1:5" ht="14.25">
      <c r="A13" s="17" t="s">
        <v>11</v>
      </c>
      <c r="B13" s="18" t="s">
        <v>177</v>
      </c>
      <c r="C13" s="17" t="s">
        <v>170</v>
      </c>
      <c r="D13" s="19">
        <v>11</v>
      </c>
      <c r="E13" s="17"/>
    </row>
    <row r="14" spans="1:5" ht="14.25">
      <c r="A14" s="17" t="s">
        <v>11</v>
      </c>
      <c r="B14" s="18" t="s">
        <v>178</v>
      </c>
      <c r="C14" s="17" t="s">
        <v>170</v>
      </c>
      <c r="D14" s="19">
        <v>23</v>
      </c>
      <c r="E14" s="17"/>
    </row>
    <row r="15" spans="1:5" ht="14.25">
      <c r="A15" s="17" t="s">
        <v>11</v>
      </c>
      <c r="B15" s="18" t="s">
        <v>179</v>
      </c>
      <c r="C15" s="17" t="s">
        <v>170</v>
      </c>
      <c r="D15" s="19">
        <v>13</v>
      </c>
      <c r="E15" s="17"/>
    </row>
    <row r="16" spans="1:5" ht="14.25">
      <c r="A16" s="17" t="s">
        <v>11</v>
      </c>
      <c r="B16" s="18" t="s">
        <v>180</v>
      </c>
      <c r="C16" s="17" t="s">
        <v>170</v>
      </c>
      <c r="D16" s="19">
        <v>11</v>
      </c>
      <c r="E16" s="17"/>
    </row>
    <row r="17" spans="1:5" s="12" customFormat="1" ht="14.25">
      <c r="A17" s="17" t="s">
        <v>11</v>
      </c>
      <c r="B17" s="18" t="s">
        <v>181</v>
      </c>
      <c r="C17" s="17" t="s">
        <v>168</v>
      </c>
      <c r="D17" s="19">
        <v>33</v>
      </c>
      <c r="E17" s="17"/>
    </row>
    <row r="18" spans="1:5" ht="14.25">
      <c r="A18" s="17" t="s">
        <v>11</v>
      </c>
      <c r="B18" s="18" t="s">
        <v>182</v>
      </c>
      <c r="C18" s="17" t="s">
        <v>78</v>
      </c>
      <c r="D18" s="19">
        <v>26</v>
      </c>
      <c r="E18" s="17"/>
    </row>
    <row r="19" spans="1:5" ht="14.25">
      <c r="A19" s="17" t="s">
        <v>14</v>
      </c>
      <c r="B19" s="18" t="s">
        <v>182</v>
      </c>
      <c r="C19" s="17" t="s">
        <v>183</v>
      </c>
      <c r="D19" s="19">
        <v>22</v>
      </c>
      <c r="E19" s="17"/>
    </row>
    <row r="20" spans="1:5" s="5" customFormat="1" ht="14.25">
      <c r="A20" s="17" t="s">
        <v>11</v>
      </c>
      <c r="B20" s="18" t="s">
        <v>184</v>
      </c>
      <c r="C20" s="17" t="s">
        <v>172</v>
      </c>
      <c r="D20" s="19">
        <v>10</v>
      </c>
      <c r="E20" s="17"/>
    </row>
    <row r="21" spans="1:5" ht="14.25">
      <c r="A21" s="17" t="s">
        <v>11</v>
      </c>
      <c r="B21" s="18" t="s">
        <v>184</v>
      </c>
      <c r="C21" s="17" t="s">
        <v>170</v>
      </c>
      <c r="D21" s="19">
        <v>10</v>
      </c>
      <c r="E21" s="17"/>
    </row>
    <row r="22" spans="1:5" ht="15">
      <c r="A22" s="6"/>
      <c r="B22" s="2"/>
      <c r="C22" s="7"/>
      <c r="D22" s="23">
        <f>SUM(D5:D21)</f>
        <v>288</v>
      </c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4"/>
      <c r="C25" s="7"/>
      <c r="D25" s="4"/>
      <c r="E25" s="4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9"/>
      <c r="B31" s="10"/>
      <c r="C31" s="11"/>
      <c r="D31" s="10"/>
      <c r="E31" s="10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7"/>
      <c r="C34" s="7"/>
      <c r="D34" s="7"/>
      <c r="E34" s="7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13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21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165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167</v>
      </c>
      <c r="C5" s="17" t="s">
        <v>185</v>
      </c>
      <c r="D5" s="19">
        <v>19</v>
      </c>
      <c r="E5" s="17"/>
    </row>
    <row r="6" spans="1:5" s="16" customFormat="1" ht="14.25">
      <c r="A6" s="17" t="s">
        <v>11</v>
      </c>
      <c r="B6" s="18" t="s">
        <v>171</v>
      </c>
      <c r="C6" s="17" t="s">
        <v>186</v>
      </c>
      <c r="D6" s="19">
        <v>7</v>
      </c>
      <c r="E6" s="17"/>
    </row>
    <row r="7" spans="1:5" ht="14.25">
      <c r="A7" s="17" t="s">
        <v>11</v>
      </c>
      <c r="B7" s="18" t="s">
        <v>173</v>
      </c>
      <c r="C7" s="17" t="s">
        <v>186</v>
      </c>
      <c r="D7" s="19">
        <v>44</v>
      </c>
      <c r="E7" s="17"/>
    </row>
    <row r="8" spans="1:5" ht="14.25">
      <c r="A8" s="17" t="s">
        <v>11</v>
      </c>
      <c r="B8" s="18" t="s">
        <v>174</v>
      </c>
      <c r="C8" s="17" t="s">
        <v>186</v>
      </c>
      <c r="D8" s="19">
        <v>14</v>
      </c>
      <c r="E8" s="17"/>
    </row>
    <row r="9" spans="1:5" ht="14.25">
      <c r="A9" s="17" t="s">
        <v>11</v>
      </c>
      <c r="B9" s="18" t="s">
        <v>175</v>
      </c>
      <c r="C9" s="17" t="s">
        <v>185</v>
      </c>
      <c r="D9" s="19">
        <v>9</v>
      </c>
      <c r="E9" s="17"/>
    </row>
    <row r="10" spans="1:5" ht="14.25">
      <c r="A10" s="17" t="s">
        <v>11</v>
      </c>
      <c r="B10" s="18" t="s">
        <v>176</v>
      </c>
      <c r="C10" s="17" t="s">
        <v>186</v>
      </c>
      <c r="D10" s="19">
        <v>14</v>
      </c>
      <c r="E10" s="17"/>
    </row>
    <row r="11" spans="1:5" s="8" customFormat="1" ht="14.25">
      <c r="A11" s="17" t="s">
        <v>11</v>
      </c>
      <c r="B11" s="18" t="s">
        <v>181</v>
      </c>
      <c r="C11" s="17" t="s">
        <v>185</v>
      </c>
      <c r="D11" s="19">
        <v>33</v>
      </c>
      <c r="E11" s="17"/>
    </row>
    <row r="12" spans="1:5" ht="14.25">
      <c r="A12" s="17" t="s">
        <v>11</v>
      </c>
      <c r="B12" s="18" t="s">
        <v>182</v>
      </c>
      <c r="C12" s="17" t="s">
        <v>78</v>
      </c>
      <c r="D12" s="19">
        <v>54</v>
      </c>
      <c r="E12" s="17"/>
    </row>
    <row r="13" spans="1:5" ht="14.25">
      <c r="A13" s="17" t="s">
        <v>14</v>
      </c>
      <c r="B13" s="18" t="s">
        <v>182</v>
      </c>
      <c r="C13" s="17" t="s">
        <v>183</v>
      </c>
      <c r="D13" s="19">
        <v>26</v>
      </c>
      <c r="E13" s="17"/>
    </row>
    <row r="14" spans="1:5" ht="14.25">
      <c r="A14" s="17" t="s">
        <v>11</v>
      </c>
      <c r="B14" s="18" t="s">
        <v>184</v>
      </c>
      <c r="C14" s="17" t="s">
        <v>186</v>
      </c>
      <c r="D14" s="19">
        <v>10</v>
      </c>
      <c r="E14" s="17"/>
    </row>
    <row r="15" spans="1:5" ht="14.25">
      <c r="A15" s="17" t="s">
        <v>14</v>
      </c>
      <c r="B15" s="18" t="s">
        <v>187</v>
      </c>
      <c r="C15" s="17" t="s">
        <v>188</v>
      </c>
      <c r="D15" s="19">
        <v>65</v>
      </c>
      <c r="E15" s="17"/>
    </row>
    <row r="16" spans="1:5" ht="14.25">
      <c r="A16" s="17" t="s">
        <v>14</v>
      </c>
      <c r="B16" s="18" t="s">
        <v>187</v>
      </c>
      <c r="C16" s="17" t="s">
        <v>122</v>
      </c>
      <c r="D16" s="19">
        <v>57</v>
      </c>
      <c r="E16" s="17"/>
    </row>
    <row r="17" spans="1:5" s="12" customFormat="1" ht="14.25">
      <c r="A17" s="17" t="s">
        <v>14</v>
      </c>
      <c r="B17" s="18" t="s">
        <v>187</v>
      </c>
      <c r="C17" s="17" t="s">
        <v>15</v>
      </c>
      <c r="D17" s="19">
        <v>17</v>
      </c>
      <c r="E17" s="17"/>
    </row>
    <row r="18" spans="1:5" ht="14.25">
      <c r="A18" s="17" t="s">
        <v>14</v>
      </c>
      <c r="B18" s="18" t="s">
        <v>187</v>
      </c>
      <c r="C18" s="17" t="s">
        <v>189</v>
      </c>
      <c r="D18" s="19">
        <v>23</v>
      </c>
      <c r="E18" s="17"/>
    </row>
    <row r="19" spans="1:5" ht="14.25">
      <c r="A19" s="17" t="s">
        <v>14</v>
      </c>
      <c r="B19" s="18" t="s">
        <v>187</v>
      </c>
      <c r="C19" s="17" t="s">
        <v>117</v>
      </c>
      <c r="D19" s="19">
        <v>23</v>
      </c>
      <c r="E19" s="17"/>
    </row>
    <row r="20" spans="1:5" s="5" customFormat="1" ht="14.25">
      <c r="A20" s="17" t="s">
        <v>14</v>
      </c>
      <c r="B20" s="18" t="s">
        <v>187</v>
      </c>
      <c r="C20" s="17" t="s">
        <v>160</v>
      </c>
      <c r="D20" s="19">
        <v>29</v>
      </c>
      <c r="E20" s="17"/>
    </row>
    <row r="21" spans="1:5" ht="14.25">
      <c r="A21" s="17" t="s">
        <v>14</v>
      </c>
      <c r="B21" s="18" t="s">
        <v>187</v>
      </c>
      <c r="C21" s="17" t="s">
        <v>190</v>
      </c>
      <c r="D21" s="19">
        <v>17</v>
      </c>
      <c r="E21" s="17"/>
    </row>
    <row r="22" spans="1:5" ht="14.25">
      <c r="A22" s="17" t="s">
        <v>14</v>
      </c>
      <c r="B22" s="18" t="s">
        <v>187</v>
      </c>
      <c r="C22" s="17" t="s">
        <v>191</v>
      </c>
      <c r="D22" s="19">
        <v>20</v>
      </c>
      <c r="E22" s="17"/>
    </row>
    <row r="23" spans="1:5" ht="14.25">
      <c r="A23" s="17" t="s">
        <v>14</v>
      </c>
      <c r="B23" s="18" t="s">
        <v>187</v>
      </c>
      <c r="C23" s="17" t="s">
        <v>192</v>
      </c>
      <c r="D23" s="19">
        <v>17</v>
      </c>
      <c r="E23" s="17"/>
    </row>
    <row r="24" spans="1:5" ht="14.25">
      <c r="A24" s="17" t="s">
        <v>14</v>
      </c>
      <c r="B24" s="18" t="s">
        <v>187</v>
      </c>
      <c r="C24" s="17" t="s">
        <v>193</v>
      </c>
      <c r="D24" s="19">
        <v>11</v>
      </c>
      <c r="E24" s="17"/>
    </row>
    <row r="25" spans="1:5" ht="14.25">
      <c r="A25" s="17" t="s">
        <v>14</v>
      </c>
      <c r="B25" s="18" t="s">
        <v>187</v>
      </c>
      <c r="C25" s="17" t="s">
        <v>194</v>
      </c>
      <c r="D25" s="19">
        <v>18</v>
      </c>
      <c r="E25" s="17"/>
    </row>
    <row r="26" spans="1:5" ht="14.25">
      <c r="A26" s="17" t="s">
        <v>14</v>
      </c>
      <c r="B26" s="18" t="s">
        <v>187</v>
      </c>
      <c r="C26" s="17" t="s">
        <v>159</v>
      </c>
      <c r="D26" s="19">
        <v>17</v>
      </c>
      <c r="E26" s="17"/>
    </row>
    <row r="27" spans="1:5" ht="14.25">
      <c r="A27" s="17" t="s">
        <v>14</v>
      </c>
      <c r="B27" s="18" t="s">
        <v>187</v>
      </c>
      <c r="C27" s="17" t="s">
        <v>132</v>
      </c>
      <c r="D27" s="19">
        <v>14</v>
      </c>
      <c r="E27" s="17"/>
    </row>
    <row r="28" spans="1:5" ht="14.25">
      <c r="A28" s="17" t="s">
        <v>14</v>
      </c>
      <c r="B28" s="18" t="s">
        <v>187</v>
      </c>
      <c r="C28" s="17" t="s">
        <v>123</v>
      </c>
      <c r="D28" s="19">
        <v>23</v>
      </c>
      <c r="E28" s="17"/>
    </row>
    <row r="29" spans="1:5" ht="14.25">
      <c r="A29" s="17" t="s">
        <v>14</v>
      </c>
      <c r="B29" s="18" t="s">
        <v>195</v>
      </c>
      <c r="C29" s="17" t="s">
        <v>122</v>
      </c>
      <c r="D29" s="19">
        <v>2</v>
      </c>
      <c r="E29" s="17"/>
    </row>
    <row r="30" spans="1:5" ht="14.25">
      <c r="A30" s="17" t="s">
        <v>14</v>
      </c>
      <c r="B30" s="18" t="s">
        <v>195</v>
      </c>
      <c r="C30" s="17" t="s">
        <v>15</v>
      </c>
      <c r="D30" s="19">
        <v>6</v>
      </c>
      <c r="E30" s="17"/>
    </row>
    <row r="31" spans="1:5" ht="14.25">
      <c r="A31" s="17" t="s">
        <v>14</v>
      </c>
      <c r="B31" s="18" t="s">
        <v>195</v>
      </c>
      <c r="C31" s="17" t="s">
        <v>117</v>
      </c>
      <c r="D31" s="19">
        <v>23</v>
      </c>
      <c r="E31" s="17"/>
    </row>
    <row r="32" spans="1:5" ht="14.25">
      <c r="A32" s="17" t="s">
        <v>14</v>
      </c>
      <c r="B32" s="18" t="s">
        <v>195</v>
      </c>
      <c r="C32" s="17" t="s">
        <v>160</v>
      </c>
      <c r="D32" s="19">
        <v>2</v>
      </c>
      <c r="E32" s="17"/>
    </row>
    <row r="33" spans="1:5" ht="14.25">
      <c r="A33" s="17" t="s">
        <v>14</v>
      </c>
      <c r="B33" s="18" t="s">
        <v>195</v>
      </c>
      <c r="C33" s="17" t="s">
        <v>191</v>
      </c>
      <c r="D33" s="19">
        <v>2</v>
      </c>
      <c r="E33" s="17"/>
    </row>
    <row r="34" spans="1:5" ht="14.25">
      <c r="A34" s="17" t="s">
        <v>14</v>
      </c>
      <c r="B34" s="18" t="s">
        <v>195</v>
      </c>
      <c r="C34" s="17" t="s">
        <v>192</v>
      </c>
      <c r="D34" s="19">
        <v>3</v>
      </c>
      <c r="E34" s="17"/>
    </row>
    <row r="35" spans="1:5" ht="14.25">
      <c r="A35" s="17" t="s">
        <v>14</v>
      </c>
      <c r="B35" s="18" t="s">
        <v>195</v>
      </c>
      <c r="C35" s="17" t="s">
        <v>194</v>
      </c>
      <c r="D35" s="19">
        <v>2</v>
      </c>
      <c r="E35" s="17"/>
    </row>
    <row r="36" spans="1:5" ht="14.25">
      <c r="A36" s="17" t="s">
        <v>14</v>
      </c>
      <c r="B36" s="18" t="s">
        <v>195</v>
      </c>
      <c r="C36" s="17" t="s">
        <v>159</v>
      </c>
      <c r="D36" s="19">
        <v>2</v>
      </c>
      <c r="E36" s="17"/>
    </row>
    <row r="37" spans="1:5" ht="14.25">
      <c r="A37" s="17" t="s">
        <v>14</v>
      </c>
      <c r="B37" s="18" t="s">
        <v>196</v>
      </c>
      <c r="C37" s="17" t="s">
        <v>197</v>
      </c>
      <c r="D37" s="19">
        <v>21</v>
      </c>
      <c r="E37" s="17"/>
    </row>
    <row r="38" spans="1:5" ht="15">
      <c r="A38" s="6"/>
      <c r="B38" s="2"/>
      <c r="C38" s="7"/>
      <c r="D38" s="23">
        <f>SUM(D5:D37)</f>
        <v>644</v>
      </c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4"/>
      <c r="C41" s="7"/>
      <c r="D41" s="4"/>
      <c r="E41" s="4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9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7"/>
      <c r="C50" s="7"/>
      <c r="D50" s="7"/>
      <c r="E50" s="7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13"/>
      <c r="B65" s="10"/>
      <c r="C65" s="11"/>
      <c r="D65" s="10"/>
      <c r="E65" s="10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198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199</v>
      </c>
      <c r="D5" s="19">
        <v>95</v>
      </c>
      <c r="E5" s="17"/>
    </row>
    <row r="6" spans="1:5" s="16" customFormat="1" ht="14.25">
      <c r="A6" s="17" t="s">
        <v>11</v>
      </c>
      <c r="B6" s="18" t="s">
        <v>200</v>
      </c>
      <c r="C6" s="17" t="s">
        <v>199</v>
      </c>
      <c r="D6" s="19">
        <v>42</v>
      </c>
      <c r="E6" s="17"/>
    </row>
    <row r="7" spans="1:5" ht="14.25">
      <c r="A7" s="17" t="s">
        <v>11</v>
      </c>
      <c r="B7" s="18" t="s">
        <v>201</v>
      </c>
      <c r="C7" s="17" t="s">
        <v>199</v>
      </c>
      <c r="D7" s="19">
        <v>82</v>
      </c>
      <c r="E7" s="17"/>
    </row>
    <row r="8" spans="1:5" ht="14.25">
      <c r="A8" s="17" t="s">
        <v>14</v>
      </c>
      <c r="B8" s="18" t="s">
        <v>202</v>
      </c>
      <c r="C8" s="17" t="s">
        <v>203</v>
      </c>
      <c r="D8" s="19">
        <v>34</v>
      </c>
      <c r="E8" s="17"/>
    </row>
    <row r="9" spans="1:5" ht="14.25">
      <c r="A9" s="17" t="s">
        <v>21</v>
      </c>
      <c r="B9" s="18" t="s">
        <v>204</v>
      </c>
      <c r="C9" s="17" t="s">
        <v>205</v>
      </c>
      <c r="D9" s="19">
        <v>122</v>
      </c>
      <c r="E9" s="17"/>
    </row>
    <row r="10" spans="1:5" ht="14.25">
      <c r="A10" s="17" t="s">
        <v>21</v>
      </c>
      <c r="B10" s="18" t="s">
        <v>206</v>
      </c>
      <c r="C10" s="17" t="s">
        <v>207</v>
      </c>
      <c r="D10" s="19">
        <v>90</v>
      </c>
      <c r="E10" s="17"/>
    </row>
    <row r="11" spans="1:5" s="8" customFormat="1" ht="14.25">
      <c r="A11" s="17" t="s">
        <v>21</v>
      </c>
      <c r="B11" s="18" t="s">
        <v>208</v>
      </c>
      <c r="C11" s="17" t="s">
        <v>207</v>
      </c>
      <c r="D11" s="19">
        <v>70</v>
      </c>
      <c r="E11" s="17"/>
    </row>
    <row r="12" spans="1:5" ht="14.25">
      <c r="A12" s="17" t="s">
        <v>11</v>
      </c>
      <c r="B12" s="18" t="s">
        <v>209</v>
      </c>
      <c r="C12" s="17" t="s">
        <v>78</v>
      </c>
      <c r="D12" s="19">
        <v>65</v>
      </c>
      <c r="E12" s="17"/>
    </row>
    <row r="13" spans="1:5" ht="14.25">
      <c r="A13" s="17" t="s">
        <v>21</v>
      </c>
      <c r="B13" s="18" t="s">
        <v>49</v>
      </c>
      <c r="C13" s="17" t="s">
        <v>210</v>
      </c>
      <c r="D13" s="19">
        <v>4</v>
      </c>
      <c r="E13" s="17"/>
    </row>
    <row r="14" spans="1:5" ht="15">
      <c r="A14" s="6"/>
      <c r="B14" s="2"/>
      <c r="C14" s="7"/>
      <c r="D14" s="23">
        <f>SUM(D5:D13)</f>
        <v>604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20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198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211</v>
      </c>
      <c r="C5" s="17" t="s">
        <v>199</v>
      </c>
      <c r="D5" s="19">
        <v>66</v>
      </c>
      <c r="E5" s="17"/>
    </row>
    <row r="6" spans="1:5" s="16" customFormat="1" ht="14.25">
      <c r="A6" s="17" t="s">
        <v>14</v>
      </c>
      <c r="B6" s="18" t="s">
        <v>212</v>
      </c>
      <c r="C6" s="17" t="s">
        <v>213</v>
      </c>
      <c r="D6" s="19">
        <v>56</v>
      </c>
      <c r="E6" s="17"/>
    </row>
    <row r="7" spans="1:5" ht="14.25">
      <c r="A7" s="17" t="s">
        <v>14</v>
      </c>
      <c r="B7" s="18" t="s">
        <v>212</v>
      </c>
      <c r="C7" s="17" t="s">
        <v>105</v>
      </c>
      <c r="D7" s="19">
        <v>93</v>
      </c>
      <c r="E7" s="17"/>
    </row>
    <row r="8" spans="1:5" ht="14.25">
      <c r="A8" s="17" t="s">
        <v>21</v>
      </c>
      <c r="B8" s="18" t="s">
        <v>214</v>
      </c>
      <c r="C8" s="17" t="s">
        <v>207</v>
      </c>
      <c r="D8" s="19">
        <v>50</v>
      </c>
      <c r="E8" s="17"/>
    </row>
    <row r="9" spans="1:5" ht="14.25">
      <c r="A9" s="17" t="s">
        <v>21</v>
      </c>
      <c r="B9" s="18" t="s">
        <v>215</v>
      </c>
      <c r="C9" s="17" t="s">
        <v>207</v>
      </c>
      <c r="D9" s="19">
        <v>40</v>
      </c>
      <c r="E9" s="17"/>
    </row>
    <row r="10" spans="1:5" ht="14.25">
      <c r="A10" s="17" t="s">
        <v>21</v>
      </c>
      <c r="B10" s="18" t="s">
        <v>216</v>
      </c>
      <c r="C10" s="17" t="s">
        <v>207</v>
      </c>
      <c r="D10" s="19">
        <v>68</v>
      </c>
      <c r="E10" s="17"/>
    </row>
    <row r="11" spans="1:5" s="8" customFormat="1" ht="14.25">
      <c r="A11" s="17" t="s">
        <v>14</v>
      </c>
      <c r="B11" s="18" t="s">
        <v>81</v>
      </c>
      <c r="C11" s="17" t="s">
        <v>183</v>
      </c>
      <c r="D11" s="19">
        <v>3</v>
      </c>
      <c r="E11" s="17"/>
    </row>
    <row r="12" spans="1:5" ht="14.25">
      <c r="A12" s="17" t="s">
        <v>14</v>
      </c>
      <c r="B12" s="18" t="s">
        <v>212</v>
      </c>
      <c r="C12" s="17" t="s">
        <v>217</v>
      </c>
      <c r="D12" s="19">
        <v>2</v>
      </c>
      <c r="E12" s="17"/>
    </row>
    <row r="13" spans="1:5" ht="14.25">
      <c r="A13" s="17" t="s">
        <v>14</v>
      </c>
      <c r="B13" s="18" t="s">
        <v>212</v>
      </c>
      <c r="C13" s="17" t="s">
        <v>218</v>
      </c>
      <c r="D13" s="19">
        <v>2</v>
      </c>
      <c r="E13" s="17"/>
    </row>
    <row r="14" spans="1:5" ht="14.25">
      <c r="A14" s="17" t="s">
        <v>21</v>
      </c>
      <c r="B14" s="18" t="s">
        <v>212</v>
      </c>
      <c r="C14" s="17" t="s">
        <v>219</v>
      </c>
      <c r="D14" s="19">
        <v>146</v>
      </c>
      <c r="E14" s="17"/>
    </row>
    <row r="15" spans="1:5" ht="14.25">
      <c r="A15" s="17" t="s">
        <v>11</v>
      </c>
      <c r="B15" s="18" t="s">
        <v>220</v>
      </c>
      <c r="C15" s="17" t="s">
        <v>130</v>
      </c>
      <c r="D15" s="19">
        <v>69</v>
      </c>
      <c r="E15" s="17"/>
    </row>
    <row r="16" spans="1:5" ht="14.25">
      <c r="A16" s="17" t="s">
        <v>11</v>
      </c>
      <c r="B16" s="18" t="s">
        <v>221</v>
      </c>
      <c r="C16" s="17" t="s">
        <v>68</v>
      </c>
      <c r="D16" s="19">
        <v>515</v>
      </c>
      <c r="E16" s="17"/>
    </row>
    <row r="17" spans="1:5" s="12" customFormat="1" ht="14.25">
      <c r="A17" s="17" t="s">
        <v>11</v>
      </c>
      <c r="B17" s="18" t="s">
        <v>221</v>
      </c>
      <c r="C17" s="17" t="s">
        <v>69</v>
      </c>
      <c r="D17" s="19">
        <v>132</v>
      </c>
      <c r="E17" s="17"/>
    </row>
    <row r="18" spans="1:5" ht="14.25">
      <c r="A18" s="17" t="s">
        <v>14</v>
      </c>
      <c r="B18" s="18" t="s">
        <v>222</v>
      </c>
      <c r="C18" s="17" t="s">
        <v>223</v>
      </c>
      <c r="D18" s="19">
        <v>53</v>
      </c>
      <c r="E18" s="17"/>
    </row>
    <row r="19" spans="1:5" ht="14.25">
      <c r="A19" s="17" t="s">
        <v>25</v>
      </c>
      <c r="B19" s="18" t="s">
        <v>86</v>
      </c>
      <c r="C19" s="17" t="s">
        <v>224</v>
      </c>
      <c r="D19" s="19">
        <v>78</v>
      </c>
      <c r="E19" s="17"/>
    </row>
    <row r="20" spans="1:5" s="5" customFormat="1" ht="14.25">
      <c r="A20" s="17" t="s">
        <v>25</v>
      </c>
      <c r="B20" s="18" t="s">
        <v>88</v>
      </c>
      <c r="C20" s="17" t="s">
        <v>224</v>
      </c>
      <c r="D20" s="19">
        <v>52</v>
      </c>
      <c r="E20" s="17"/>
    </row>
    <row r="21" spans="1:5" ht="14.25">
      <c r="A21" s="17" t="s">
        <v>25</v>
      </c>
      <c r="B21" s="18" t="s">
        <v>87</v>
      </c>
      <c r="C21" s="17" t="s">
        <v>224</v>
      </c>
      <c r="D21" s="19">
        <v>52</v>
      </c>
      <c r="E21" s="17"/>
    </row>
    <row r="22" spans="1:5" ht="14.25">
      <c r="A22" s="17" t="s">
        <v>32</v>
      </c>
      <c r="B22" s="18" t="s">
        <v>110</v>
      </c>
      <c r="C22" s="17" t="s">
        <v>99</v>
      </c>
      <c r="D22" s="19">
        <v>36</v>
      </c>
      <c r="E22" s="17"/>
    </row>
    <row r="23" spans="1:5" ht="14.25">
      <c r="A23" s="17" t="s">
        <v>32</v>
      </c>
      <c r="B23" s="18" t="s">
        <v>110</v>
      </c>
      <c r="C23" s="17" t="s">
        <v>97</v>
      </c>
      <c r="D23" s="19">
        <v>28</v>
      </c>
      <c r="E23" s="17"/>
    </row>
    <row r="24" spans="1:5" ht="14.25">
      <c r="A24" s="17" t="s">
        <v>43</v>
      </c>
      <c r="B24" s="18" t="s">
        <v>86</v>
      </c>
      <c r="C24" s="17" t="s">
        <v>225</v>
      </c>
      <c r="D24" s="19">
        <v>12</v>
      </c>
      <c r="E24" s="17"/>
    </row>
    <row r="25" spans="1:5" ht="42.75">
      <c r="A25" s="17"/>
      <c r="B25" s="18" t="s">
        <v>226</v>
      </c>
      <c r="C25" s="17"/>
      <c r="D25" s="19">
        <v>221</v>
      </c>
      <c r="E25" s="17" t="s">
        <v>227</v>
      </c>
    </row>
    <row r="26" spans="1:5" ht="15">
      <c r="A26" s="6"/>
      <c r="B26" s="2"/>
      <c r="C26" s="7"/>
      <c r="D26" s="23">
        <f>SUM(D5:D25)</f>
        <v>1774</v>
      </c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4"/>
      <c r="C29" s="7"/>
      <c r="D29" s="4"/>
      <c r="E29" s="4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9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7"/>
      <c r="C38" s="7"/>
      <c r="D38" s="7"/>
      <c r="E38" s="7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13"/>
      <c r="B53" s="10"/>
      <c r="C53" s="11"/>
      <c r="D53" s="10"/>
      <c r="E53" s="10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228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229</v>
      </c>
      <c r="C5" s="17" t="s">
        <v>230</v>
      </c>
      <c r="D5" s="19">
        <v>32</v>
      </c>
      <c r="E5" s="17"/>
    </row>
    <row r="6" spans="1:5" s="16" customFormat="1" ht="14.25">
      <c r="A6" s="17" t="s">
        <v>11</v>
      </c>
      <c r="B6" s="18" t="s">
        <v>229</v>
      </c>
      <c r="C6" s="17" t="s">
        <v>231</v>
      </c>
      <c r="D6" s="19">
        <v>32</v>
      </c>
      <c r="E6" s="17"/>
    </row>
    <row r="7" spans="1:5" ht="14.25">
      <c r="A7" s="17" t="s">
        <v>11</v>
      </c>
      <c r="B7" s="18" t="s">
        <v>229</v>
      </c>
      <c r="C7" s="17" t="s">
        <v>232</v>
      </c>
      <c r="D7" s="19">
        <v>64</v>
      </c>
      <c r="E7" s="17"/>
    </row>
    <row r="8" spans="1:5" ht="14.25">
      <c r="A8" s="17" t="s">
        <v>11</v>
      </c>
      <c r="B8" s="18" t="s">
        <v>229</v>
      </c>
      <c r="C8" s="17" t="s">
        <v>233</v>
      </c>
      <c r="D8" s="19">
        <v>32</v>
      </c>
      <c r="E8" s="17"/>
    </row>
    <row r="9" spans="1:5" ht="28.5">
      <c r="A9" s="17" t="s">
        <v>234</v>
      </c>
      <c r="B9" s="18" t="s">
        <v>229</v>
      </c>
      <c r="C9" s="17" t="s">
        <v>235</v>
      </c>
      <c r="D9" s="19">
        <v>66</v>
      </c>
      <c r="E9" s="17"/>
    </row>
    <row r="10" spans="1:5" ht="14.25">
      <c r="A10" s="17" t="s">
        <v>236</v>
      </c>
      <c r="B10" s="18" t="s">
        <v>229</v>
      </c>
      <c r="C10" s="17" t="s">
        <v>237</v>
      </c>
      <c r="D10" s="19">
        <v>32</v>
      </c>
      <c r="E10" s="17"/>
    </row>
    <row r="11" spans="1:5" s="8" customFormat="1" ht="15">
      <c r="A11" s="6"/>
      <c r="B11" s="2"/>
      <c r="C11" s="7"/>
      <c r="D11" s="23">
        <f>SUM(D5:D10)</f>
        <v>258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8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228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86</v>
      </c>
      <c r="C5" s="17" t="s">
        <v>190</v>
      </c>
      <c r="D5" s="19">
        <v>33</v>
      </c>
      <c r="E5" s="17"/>
    </row>
    <row r="6" spans="1:5" s="16" customFormat="1" ht="14.25">
      <c r="A6" s="17" t="s">
        <v>14</v>
      </c>
      <c r="B6" s="18" t="s">
        <v>86</v>
      </c>
      <c r="C6" s="17" t="s">
        <v>192</v>
      </c>
      <c r="D6" s="19">
        <v>39</v>
      </c>
      <c r="E6" s="17"/>
    </row>
    <row r="7" spans="1:5" ht="14.25">
      <c r="A7" s="17" t="s">
        <v>14</v>
      </c>
      <c r="B7" s="18" t="s">
        <v>87</v>
      </c>
      <c r="C7" s="17" t="s">
        <v>190</v>
      </c>
      <c r="D7" s="19">
        <v>44</v>
      </c>
      <c r="E7" s="17"/>
    </row>
    <row r="8" spans="1:5" ht="14.25">
      <c r="A8" s="17" t="s">
        <v>14</v>
      </c>
      <c r="B8" s="18" t="s">
        <v>87</v>
      </c>
      <c r="C8" s="17" t="s">
        <v>192</v>
      </c>
      <c r="D8" s="19">
        <v>52</v>
      </c>
      <c r="E8" s="17"/>
    </row>
    <row r="9" spans="1:5" ht="14.25">
      <c r="A9" s="17" t="s">
        <v>25</v>
      </c>
      <c r="B9" s="18" t="s">
        <v>86</v>
      </c>
      <c r="C9" s="17" t="s">
        <v>238</v>
      </c>
      <c r="D9" s="19">
        <v>42</v>
      </c>
      <c r="E9" s="17"/>
    </row>
    <row r="10" spans="1:5" ht="14.25">
      <c r="A10" s="17" t="s">
        <v>25</v>
      </c>
      <c r="B10" s="18" t="s">
        <v>239</v>
      </c>
      <c r="C10" s="17" t="s">
        <v>238</v>
      </c>
      <c r="D10" s="19">
        <v>28</v>
      </c>
      <c r="E10" s="17"/>
    </row>
    <row r="11" spans="1:5" s="8" customFormat="1" ht="14.25">
      <c r="A11" s="17" t="s">
        <v>25</v>
      </c>
      <c r="B11" s="18" t="s">
        <v>87</v>
      </c>
      <c r="C11" s="17" t="s">
        <v>238</v>
      </c>
      <c r="D11" s="19">
        <v>28</v>
      </c>
      <c r="E11" s="17"/>
    </row>
    <row r="12" spans="1:5" ht="14.25">
      <c r="A12" s="17" t="s">
        <v>240</v>
      </c>
      <c r="B12" s="18" t="s">
        <v>86</v>
      </c>
      <c r="C12" s="17" t="s">
        <v>241</v>
      </c>
      <c r="D12" s="19">
        <v>42</v>
      </c>
      <c r="E12" s="17"/>
    </row>
    <row r="13" spans="1:5" ht="14.25">
      <c r="A13" s="17" t="s">
        <v>240</v>
      </c>
      <c r="B13" s="18" t="s">
        <v>239</v>
      </c>
      <c r="C13" s="17" t="s">
        <v>241</v>
      </c>
      <c r="D13" s="19">
        <v>28</v>
      </c>
      <c r="E13" s="17"/>
    </row>
    <row r="14" spans="1:5" ht="14.25">
      <c r="A14" s="17" t="s">
        <v>240</v>
      </c>
      <c r="B14" s="18" t="s">
        <v>87</v>
      </c>
      <c r="C14" s="17" t="s">
        <v>241</v>
      </c>
      <c r="D14" s="19">
        <v>28</v>
      </c>
      <c r="E14" s="17"/>
    </row>
    <row r="15" spans="1:5" ht="15">
      <c r="A15" s="6"/>
      <c r="B15" s="2"/>
      <c r="C15" s="7"/>
      <c r="D15" s="23">
        <f>SUM(D5:D14)</f>
        <v>364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242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28.5">
      <c r="A5" s="17" t="s">
        <v>243</v>
      </c>
      <c r="B5" s="18" t="s">
        <v>244</v>
      </c>
      <c r="C5" s="17" t="s">
        <v>245</v>
      </c>
      <c r="D5" s="19">
        <v>289</v>
      </c>
      <c r="E5" s="17"/>
    </row>
    <row r="6" spans="1:5" s="16" customFormat="1" ht="14.25">
      <c r="A6" s="17" t="s">
        <v>14</v>
      </c>
      <c r="B6" s="18" t="s">
        <v>246</v>
      </c>
      <c r="C6" s="17" t="s">
        <v>189</v>
      </c>
      <c r="D6" s="19">
        <v>68</v>
      </c>
      <c r="E6" s="17"/>
    </row>
    <row r="7" spans="1:5" ht="14.25">
      <c r="A7" s="17" t="s">
        <v>14</v>
      </c>
      <c r="B7" s="18" t="s">
        <v>247</v>
      </c>
      <c r="C7" s="17" t="s">
        <v>189</v>
      </c>
      <c r="D7" s="19">
        <v>188</v>
      </c>
      <c r="E7" s="17"/>
    </row>
    <row r="8" spans="1:5" ht="14.25">
      <c r="A8" s="17" t="s">
        <v>14</v>
      </c>
      <c r="B8" s="18" t="s">
        <v>16</v>
      </c>
      <c r="C8" s="17" t="s">
        <v>19</v>
      </c>
      <c r="D8" s="19">
        <v>15</v>
      </c>
      <c r="E8" s="17"/>
    </row>
    <row r="9" spans="1:5" ht="28.5">
      <c r="A9" s="17" t="s">
        <v>248</v>
      </c>
      <c r="B9" s="18" t="s">
        <v>244</v>
      </c>
      <c r="C9" s="17" t="s">
        <v>249</v>
      </c>
      <c r="D9" s="19">
        <v>281</v>
      </c>
      <c r="E9" s="17"/>
    </row>
    <row r="10" spans="1:5" ht="14.25">
      <c r="A10" s="17" t="s">
        <v>25</v>
      </c>
      <c r="B10" s="18" t="s">
        <v>22</v>
      </c>
      <c r="C10" s="17" t="s">
        <v>250</v>
      </c>
      <c r="D10" s="19">
        <v>42</v>
      </c>
      <c r="E10" s="17"/>
    </row>
    <row r="11" spans="1:5" s="8" customFormat="1" ht="28.5">
      <c r="A11" s="17" t="s">
        <v>251</v>
      </c>
      <c r="B11" s="18" t="s">
        <v>244</v>
      </c>
      <c r="C11" s="17" t="s">
        <v>252</v>
      </c>
      <c r="D11" s="19">
        <v>218</v>
      </c>
      <c r="E11" s="17"/>
    </row>
    <row r="12" spans="1:5" ht="14.25">
      <c r="A12" s="17" t="s">
        <v>253</v>
      </c>
      <c r="B12" s="18" t="s">
        <v>44</v>
      </c>
      <c r="C12" s="17" t="s">
        <v>254</v>
      </c>
      <c r="D12" s="19">
        <v>20</v>
      </c>
      <c r="E12" s="17"/>
    </row>
    <row r="13" spans="1:5" ht="14.25">
      <c r="A13" s="17" t="s">
        <v>255</v>
      </c>
      <c r="B13" s="18" t="s">
        <v>22</v>
      </c>
      <c r="C13" s="17" t="s">
        <v>256</v>
      </c>
      <c r="D13" s="19">
        <v>18</v>
      </c>
      <c r="E13" s="17"/>
    </row>
    <row r="14" spans="1:5" ht="14.25">
      <c r="A14" s="17" t="s">
        <v>240</v>
      </c>
      <c r="B14" s="18" t="s">
        <v>247</v>
      </c>
      <c r="C14" s="17" t="s">
        <v>257</v>
      </c>
      <c r="D14" s="19">
        <v>2</v>
      </c>
      <c r="E14" s="17"/>
    </row>
    <row r="15" spans="1:5" ht="14.25">
      <c r="A15" s="17" t="s">
        <v>240</v>
      </c>
      <c r="B15" s="18" t="s">
        <v>22</v>
      </c>
      <c r="C15" s="17" t="s">
        <v>257</v>
      </c>
      <c r="D15" s="19">
        <v>6</v>
      </c>
      <c r="E15" s="17"/>
    </row>
    <row r="16" spans="1:5" ht="14.25">
      <c r="A16" s="17" t="s">
        <v>258</v>
      </c>
      <c r="B16" s="18" t="s">
        <v>259</v>
      </c>
      <c r="C16" s="17" t="s">
        <v>260</v>
      </c>
      <c r="D16" s="19">
        <v>33</v>
      </c>
      <c r="E16" s="17"/>
    </row>
    <row r="17" spans="1:5" s="12" customFormat="1" ht="14.25">
      <c r="A17" s="17" t="s">
        <v>253</v>
      </c>
      <c r="B17" s="18" t="s">
        <v>58</v>
      </c>
      <c r="C17" s="17" t="s">
        <v>261</v>
      </c>
      <c r="D17" s="19">
        <v>9</v>
      </c>
      <c r="E17" s="17"/>
    </row>
    <row r="18" spans="1:5" ht="14.25">
      <c r="A18" s="17" t="s">
        <v>60</v>
      </c>
      <c r="B18" s="18" t="s">
        <v>61</v>
      </c>
      <c r="C18" s="17" t="s">
        <v>262</v>
      </c>
      <c r="D18" s="19">
        <v>25</v>
      </c>
      <c r="E18" s="17"/>
    </row>
    <row r="19" spans="1:5" ht="28.5">
      <c r="A19" s="17"/>
      <c r="B19" s="18" t="s">
        <v>226</v>
      </c>
      <c r="C19" s="17"/>
      <c r="D19" s="19">
        <v>55</v>
      </c>
      <c r="E19" s="17" t="s">
        <v>263</v>
      </c>
    </row>
    <row r="20" spans="1:5" s="5" customFormat="1" ht="15">
      <c r="A20" s="6"/>
      <c r="B20" s="2"/>
      <c r="C20" s="7"/>
      <c r="D20" s="23">
        <f>SUM(D5:D19)</f>
        <v>1269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4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28.5">
      <c r="A5" s="17" t="s">
        <v>11</v>
      </c>
      <c r="B5" s="18" t="s">
        <v>64</v>
      </c>
      <c r="C5" s="17" t="s">
        <v>65</v>
      </c>
      <c r="D5" s="19">
        <v>246</v>
      </c>
      <c r="E5" s="17"/>
    </row>
    <row r="6" spans="1:5" s="16" customFormat="1" ht="14.25">
      <c r="A6" s="17" t="s">
        <v>11</v>
      </c>
      <c r="B6" s="18" t="s">
        <v>12</v>
      </c>
      <c r="C6" s="17" t="s">
        <v>13</v>
      </c>
      <c r="D6" s="19">
        <v>260</v>
      </c>
      <c r="E6" s="17"/>
    </row>
    <row r="7" spans="1:5" ht="14.25">
      <c r="A7" s="17" t="s">
        <v>11</v>
      </c>
      <c r="B7" s="18" t="s">
        <v>66</v>
      </c>
      <c r="C7" s="17" t="s">
        <v>13</v>
      </c>
      <c r="D7" s="19">
        <v>78</v>
      </c>
      <c r="E7" s="17"/>
    </row>
    <row r="8" spans="1:5" ht="14.25">
      <c r="A8" s="17" t="s">
        <v>11</v>
      </c>
      <c r="B8" s="18" t="s">
        <v>30</v>
      </c>
      <c r="C8" s="17" t="s">
        <v>13</v>
      </c>
      <c r="D8" s="19">
        <v>39</v>
      </c>
      <c r="E8" s="17"/>
    </row>
    <row r="9" spans="1:5" ht="14.25">
      <c r="A9" s="17" t="s">
        <v>11</v>
      </c>
      <c r="B9" s="18" t="s">
        <v>16</v>
      </c>
      <c r="C9" s="17" t="s">
        <v>67</v>
      </c>
      <c r="D9" s="19">
        <v>54</v>
      </c>
      <c r="E9" s="17"/>
    </row>
    <row r="10" spans="1:5" ht="14.25">
      <c r="A10" s="17" t="s">
        <v>11</v>
      </c>
      <c r="B10" s="18" t="s">
        <v>16</v>
      </c>
      <c r="C10" s="17" t="s">
        <v>68</v>
      </c>
      <c r="D10" s="19">
        <v>78</v>
      </c>
      <c r="E10" s="17"/>
    </row>
    <row r="11" spans="1:5" s="8" customFormat="1" ht="14.25">
      <c r="A11" s="17" t="s">
        <v>11</v>
      </c>
      <c r="B11" s="18" t="s">
        <v>16</v>
      </c>
      <c r="C11" s="17" t="s">
        <v>69</v>
      </c>
      <c r="D11" s="19">
        <v>20</v>
      </c>
      <c r="E11" s="17"/>
    </row>
    <row r="12" spans="1:5" ht="14.25">
      <c r="A12" s="17" t="s">
        <v>14</v>
      </c>
      <c r="B12" s="18" t="s">
        <v>16</v>
      </c>
      <c r="C12" s="17" t="s">
        <v>17</v>
      </c>
      <c r="D12" s="19">
        <v>46</v>
      </c>
      <c r="E12" s="17"/>
    </row>
    <row r="13" spans="1:5" ht="14.25">
      <c r="A13" s="17" t="s">
        <v>14</v>
      </c>
      <c r="B13" s="18" t="s">
        <v>16</v>
      </c>
      <c r="C13" s="17" t="s">
        <v>18</v>
      </c>
      <c r="D13" s="19">
        <v>48</v>
      </c>
      <c r="E13" s="17"/>
    </row>
    <row r="14" spans="1:5" ht="14.25">
      <c r="A14" s="17" t="s">
        <v>14</v>
      </c>
      <c r="B14" s="18" t="s">
        <v>16</v>
      </c>
      <c r="C14" s="17" t="s">
        <v>19</v>
      </c>
      <c r="D14" s="19">
        <v>15</v>
      </c>
      <c r="E14" s="17"/>
    </row>
    <row r="15" spans="1:5" ht="14.25">
      <c r="A15" s="17" t="s">
        <v>21</v>
      </c>
      <c r="B15" s="18" t="s">
        <v>70</v>
      </c>
      <c r="C15" s="17" t="s">
        <v>71</v>
      </c>
      <c r="D15" s="19">
        <v>271</v>
      </c>
      <c r="E15" s="17"/>
    </row>
    <row r="16" spans="1:5" ht="14.25">
      <c r="A16" s="17" t="s">
        <v>25</v>
      </c>
      <c r="B16" s="18" t="s">
        <v>52</v>
      </c>
      <c r="C16" s="17" t="s">
        <v>27</v>
      </c>
      <c r="D16" s="19">
        <v>31</v>
      </c>
      <c r="E16" s="17"/>
    </row>
    <row r="17" spans="1:5" s="12" customFormat="1" ht="14.25">
      <c r="A17" s="17" t="s">
        <v>25</v>
      </c>
      <c r="B17" s="18" t="s">
        <v>72</v>
      </c>
      <c r="C17" s="17" t="s">
        <v>31</v>
      </c>
      <c r="D17" s="19">
        <v>49</v>
      </c>
      <c r="E17" s="17"/>
    </row>
    <row r="18" spans="1:5" ht="14.25">
      <c r="A18" s="17" t="s">
        <v>25</v>
      </c>
      <c r="B18" s="18" t="s">
        <v>73</v>
      </c>
      <c r="C18" s="17" t="s">
        <v>27</v>
      </c>
      <c r="D18" s="19">
        <v>76</v>
      </c>
      <c r="E18" s="17"/>
    </row>
    <row r="19" spans="1:5" ht="14.25">
      <c r="A19" s="17" t="s">
        <v>25</v>
      </c>
      <c r="B19" s="18" t="s">
        <v>74</v>
      </c>
      <c r="C19" s="17" t="s">
        <v>31</v>
      </c>
      <c r="D19" s="19">
        <v>73</v>
      </c>
      <c r="E19" s="17"/>
    </row>
    <row r="20" spans="1:5" s="5" customFormat="1" ht="14.25">
      <c r="A20" s="17" t="s">
        <v>38</v>
      </c>
      <c r="B20" s="18" t="s">
        <v>39</v>
      </c>
      <c r="C20" s="17" t="s">
        <v>40</v>
      </c>
      <c r="D20" s="19">
        <v>41</v>
      </c>
      <c r="E20" s="17"/>
    </row>
    <row r="21" spans="1:5" ht="14.25">
      <c r="A21" s="17" t="s">
        <v>38</v>
      </c>
      <c r="B21" s="18" t="s">
        <v>41</v>
      </c>
      <c r="C21" s="17" t="s">
        <v>42</v>
      </c>
      <c r="D21" s="19">
        <v>42</v>
      </c>
      <c r="E21" s="17"/>
    </row>
    <row r="22" spans="1:5" ht="14.25">
      <c r="A22" s="17" t="s">
        <v>43</v>
      </c>
      <c r="B22" s="18" t="s">
        <v>44</v>
      </c>
      <c r="C22" s="17" t="s">
        <v>45</v>
      </c>
      <c r="D22" s="19">
        <v>25</v>
      </c>
      <c r="E22" s="17"/>
    </row>
    <row r="23" spans="1:5" ht="14.25">
      <c r="A23" s="17" t="s">
        <v>43</v>
      </c>
      <c r="B23" s="18" t="s">
        <v>75</v>
      </c>
      <c r="C23" s="17" t="s">
        <v>45</v>
      </c>
      <c r="D23" s="19">
        <v>3</v>
      </c>
      <c r="E23" s="17"/>
    </row>
    <row r="24" spans="1:5" ht="14.25">
      <c r="A24" s="17" t="s">
        <v>11</v>
      </c>
      <c r="B24" s="18" t="s">
        <v>22</v>
      </c>
      <c r="C24" s="17" t="s">
        <v>76</v>
      </c>
      <c r="D24" s="19">
        <v>13</v>
      </c>
      <c r="E24" s="17"/>
    </row>
    <row r="25" spans="1:5" ht="14.25">
      <c r="A25" s="17" t="s">
        <v>11</v>
      </c>
      <c r="B25" s="18" t="s">
        <v>22</v>
      </c>
      <c r="C25" s="17" t="s">
        <v>77</v>
      </c>
      <c r="D25" s="19">
        <v>8</v>
      </c>
      <c r="E25" s="17"/>
    </row>
    <row r="26" spans="1:5" ht="14.25">
      <c r="A26" s="17" t="s">
        <v>11</v>
      </c>
      <c r="B26" s="18" t="s">
        <v>22</v>
      </c>
      <c r="C26" s="17" t="s">
        <v>78</v>
      </c>
      <c r="D26" s="19">
        <v>4</v>
      </c>
      <c r="E26" s="17"/>
    </row>
    <row r="27" spans="1:5" ht="14.25">
      <c r="A27" s="17" t="s">
        <v>14</v>
      </c>
      <c r="B27" s="18" t="s">
        <v>26</v>
      </c>
      <c r="C27" s="17" t="s">
        <v>46</v>
      </c>
      <c r="D27" s="19">
        <v>2</v>
      </c>
      <c r="E27" s="17"/>
    </row>
    <row r="28" spans="1:5" ht="28.5">
      <c r="A28" s="17" t="s">
        <v>14</v>
      </c>
      <c r="B28" s="18" t="s">
        <v>22</v>
      </c>
      <c r="C28" s="17" t="s">
        <v>79</v>
      </c>
      <c r="D28" s="19">
        <v>15</v>
      </c>
      <c r="E28" s="17"/>
    </row>
    <row r="29" spans="1:5" ht="14.25">
      <c r="A29" s="17" t="s">
        <v>14</v>
      </c>
      <c r="B29" s="18" t="s">
        <v>22</v>
      </c>
      <c r="C29" s="17" t="s">
        <v>46</v>
      </c>
      <c r="D29" s="19">
        <v>7</v>
      </c>
      <c r="E29" s="17"/>
    </row>
    <row r="30" spans="1:5" ht="14.25">
      <c r="A30" s="17" t="s">
        <v>21</v>
      </c>
      <c r="B30" s="18" t="s">
        <v>26</v>
      </c>
      <c r="C30" s="17" t="s">
        <v>47</v>
      </c>
      <c r="D30" s="19">
        <v>2</v>
      </c>
      <c r="E30" s="17"/>
    </row>
    <row r="31" spans="1:5" ht="14.25">
      <c r="A31" s="17" t="s">
        <v>21</v>
      </c>
      <c r="B31" s="18" t="s">
        <v>80</v>
      </c>
      <c r="C31" s="17" t="s">
        <v>47</v>
      </c>
      <c r="D31" s="19">
        <v>4</v>
      </c>
      <c r="E31" s="17"/>
    </row>
    <row r="32" spans="1:5" ht="14.25">
      <c r="A32" s="17" t="s">
        <v>21</v>
      </c>
      <c r="B32" s="18" t="s">
        <v>81</v>
      </c>
      <c r="C32" s="17" t="s">
        <v>47</v>
      </c>
      <c r="D32" s="19">
        <v>3</v>
      </c>
      <c r="E32" s="17"/>
    </row>
    <row r="33" spans="1:5" ht="14.25">
      <c r="A33" s="17" t="s">
        <v>21</v>
      </c>
      <c r="B33" s="18" t="s">
        <v>81</v>
      </c>
      <c r="C33" s="17" t="s">
        <v>82</v>
      </c>
      <c r="D33" s="19">
        <v>3</v>
      </c>
      <c r="E33" s="17"/>
    </row>
    <row r="34" spans="1:5" ht="14.25">
      <c r="A34" s="17" t="s">
        <v>21</v>
      </c>
      <c r="B34" s="18" t="s">
        <v>70</v>
      </c>
      <c r="C34" s="17" t="s">
        <v>83</v>
      </c>
      <c r="D34" s="19">
        <v>79</v>
      </c>
      <c r="E34" s="17"/>
    </row>
    <row r="35" spans="1:5" ht="14.25">
      <c r="A35" s="17" t="s">
        <v>21</v>
      </c>
      <c r="B35" s="18" t="s">
        <v>22</v>
      </c>
      <c r="C35" s="17" t="s">
        <v>47</v>
      </c>
      <c r="D35" s="19">
        <v>7</v>
      </c>
      <c r="E35" s="17"/>
    </row>
    <row r="36" spans="1:5" ht="14.25">
      <c r="A36" s="17" t="s">
        <v>25</v>
      </c>
      <c r="B36" s="18" t="s">
        <v>26</v>
      </c>
      <c r="C36" s="17" t="s">
        <v>48</v>
      </c>
      <c r="D36" s="19">
        <v>53</v>
      </c>
      <c r="E36" s="17"/>
    </row>
    <row r="37" spans="1:5" ht="14.25">
      <c r="A37" s="17" t="s">
        <v>25</v>
      </c>
      <c r="B37" s="18" t="s">
        <v>52</v>
      </c>
      <c r="C37" s="17" t="s">
        <v>48</v>
      </c>
      <c r="D37" s="19">
        <v>2</v>
      </c>
      <c r="E37" s="17"/>
    </row>
    <row r="38" spans="1:5" ht="14.25">
      <c r="A38" s="17" t="s">
        <v>25</v>
      </c>
      <c r="B38" s="18" t="s">
        <v>80</v>
      </c>
      <c r="C38" s="17" t="s">
        <v>48</v>
      </c>
      <c r="D38" s="19">
        <v>4</v>
      </c>
      <c r="E38" s="17"/>
    </row>
    <row r="39" spans="1:5" ht="14.25">
      <c r="A39" s="17" t="s">
        <v>25</v>
      </c>
      <c r="B39" s="18" t="s">
        <v>81</v>
      </c>
      <c r="C39" s="17" t="s">
        <v>48</v>
      </c>
      <c r="D39" s="19">
        <v>3</v>
      </c>
      <c r="E39" s="17"/>
    </row>
    <row r="40" spans="1:5" ht="14.25">
      <c r="A40" s="17" t="s">
        <v>25</v>
      </c>
      <c r="B40" s="18" t="s">
        <v>53</v>
      </c>
      <c r="C40" s="17" t="s">
        <v>50</v>
      </c>
      <c r="D40" s="19">
        <v>98</v>
      </c>
      <c r="E40" s="17"/>
    </row>
    <row r="41" spans="1:5" ht="14.25">
      <c r="A41" s="17" t="s">
        <v>25</v>
      </c>
      <c r="B41" s="18" t="s">
        <v>53</v>
      </c>
      <c r="C41" s="17" t="s">
        <v>48</v>
      </c>
      <c r="D41" s="19">
        <v>2</v>
      </c>
      <c r="E41" s="17"/>
    </row>
    <row r="42" spans="1:5" ht="14.25">
      <c r="A42" s="17" t="s">
        <v>25</v>
      </c>
      <c r="B42" s="18" t="s">
        <v>28</v>
      </c>
      <c r="C42" s="17" t="s">
        <v>50</v>
      </c>
      <c r="D42" s="19">
        <v>21</v>
      </c>
      <c r="E42" s="17"/>
    </row>
    <row r="43" spans="1:5" ht="14.25">
      <c r="A43" s="17" t="s">
        <v>25</v>
      </c>
      <c r="B43" s="18" t="s">
        <v>73</v>
      </c>
      <c r="C43" s="17" t="s">
        <v>48</v>
      </c>
      <c r="D43" s="19">
        <v>55</v>
      </c>
      <c r="E43" s="17"/>
    </row>
    <row r="44" spans="1:5" ht="14.25">
      <c r="A44" s="17" t="s">
        <v>25</v>
      </c>
      <c r="B44" s="18" t="s">
        <v>22</v>
      </c>
      <c r="C44" s="17" t="s">
        <v>50</v>
      </c>
      <c r="D44" s="19">
        <v>8</v>
      </c>
      <c r="E44" s="17"/>
    </row>
    <row r="45" spans="1:5" ht="14.25">
      <c r="A45" s="17" t="s">
        <v>25</v>
      </c>
      <c r="B45" s="18" t="s">
        <v>22</v>
      </c>
      <c r="C45" s="17" t="s">
        <v>48</v>
      </c>
      <c r="D45" s="19">
        <v>7</v>
      </c>
      <c r="E45" s="17"/>
    </row>
    <row r="46" spans="1:5" ht="14.25">
      <c r="A46" s="17" t="s">
        <v>32</v>
      </c>
      <c r="B46" s="18" t="s">
        <v>53</v>
      </c>
      <c r="C46" s="17" t="s">
        <v>51</v>
      </c>
      <c r="D46" s="19">
        <v>162</v>
      </c>
      <c r="E46" s="17"/>
    </row>
    <row r="47" spans="1:5" ht="14.25">
      <c r="A47" s="17" t="s">
        <v>32</v>
      </c>
      <c r="B47" s="18" t="s">
        <v>28</v>
      </c>
      <c r="C47" s="17" t="s">
        <v>54</v>
      </c>
      <c r="D47" s="19">
        <v>22</v>
      </c>
      <c r="E47" s="17"/>
    </row>
    <row r="48" spans="1:5" ht="14.25">
      <c r="A48" s="17" t="s">
        <v>32</v>
      </c>
      <c r="B48" s="18" t="s">
        <v>28</v>
      </c>
      <c r="C48" s="17" t="s">
        <v>55</v>
      </c>
      <c r="D48" s="19">
        <v>19</v>
      </c>
      <c r="E48" s="17"/>
    </row>
    <row r="49" spans="1:5" ht="28.5">
      <c r="A49" s="17" t="s">
        <v>32</v>
      </c>
      <c r="B49" s="18" t="s">
        <v>70</v>
      </c>
      <c r="C49" s="17" t="s">
        <v>84</v>
      </c>
      <c r="D49" s="19">
        <v>87</v>
      </c>
      <c r="E49" s="17"/>
    </row>
    <row r="50" spans="1:5" ht="14.25">
      <c r="A50" s="17" t="s">
        <v>32</v>
      </c>
      <c r="B50" s="18" t="s">
        <v>35</v>
      </c>
      <c r="C50" s="17" t="s">
        <v>85</v>
      </c>
      <c r="D50" s="19">
        <v>2</v>
      </c>
      <c r="E50" s="17"/>
    </row>
    <row r="51" spans="1:5" ht="14.25">
      <c r="A51" s="17" t="s">
        <v>32</v>
      </c>
      <c r="B51" s="18" t="s">
        <v>22</v>
      </c>
      <c r="C51" s="17" t="s">
        <v>54</v>
      </c>
      <c r="D51" s="19">
        <v>9</v>
      </c>
      <c r="E51" s="17"/>
    </row>
    <row r="52" spans="1:5" ht="14.25">
      <c r="A52" s="17" t="s">
        <v>32</v>
      </c>
      <c r="B52" s="18" t="s">
        <v>22</v>
      </c>
      <c r="C52" s="17" t="s">
        <v>55</v>
      </c>
      <c r="D52" s="19">
        <v>6</v>
      </c>
      <c r="E52" s="17"/>
    </row>
    <row r="53" spans="1:5" ht="14.25">
      <c r="A53" s="17" t="s">
        <v>14</v>
      </c>
      <c r="B53" s="18" t="s">
        <v>86</v>
      </c>
      <c r="C53" s="17" t="s">
        <v>15</v>
      </c>
      <c r="D53" s="19">
        <v>42</v>
      </c>
      <c r="E53" s="17"/>
    </row>
    <row r="54" spans="1:5" ht="14.25">
      <c r="A54" s="17" t="s">
        <v>14</v>
      </c>
      <c r="B54" s="18" t="s">
        <v>87</v>
      </c>
      <c r="C54" s="17" t="s">
        <v>15</v>
      </c>
      <c r="D54" s="19">
        <v>56</v>
      </c>
      <c r="E54" s="17"/>
    </row>
    <row r="55" spans="1:5" ht="14.25">
      <c r="A55" s="17" t="s">
        <v>25</v>
      </c>
      <c r="B55" s="18" t="s">
        <v>86</v>
      </c>
      <c r="C55" s="17" t="s">
        <v>27</v>
      </c>
      <c r="D55" s="19">
        <v>69</v>
      </c>
      <c r="E55" s="17"/>
    </row>
    <row r="56" spans="1:5" ht="14.25">
      <c r="A56" s="17" t="s">
        <v>25</v>
      </c>
      <c r="B56" s="18" t="s">
        <v>88</v>
      </c>
      <c r="C56" s="17" t="s">
        <v>27</v>
      </c>
      <c r="D56" s="19">
        <v>46</v>
      </c>
      <c r="E56" s="17"/>
    </row>
    <row r="57" spans="1:5" ht="14.25">
      <c r="A57" s="17" t="s">
        <v>25</v>
      </c>
      <c r="B57" s="18" t="s">
        <v>87</v>
      </c>
      <c r="C57" s="17" t="s">
        <v>27</v>
      </c>
      <c r="D57" s="19">
        <v>46</v>
      </c>
      <c r="E57" s="17"/>
    </row>
    <row r="58" spans="1:5" ht="14.25">
      <c r="A58" s="17" t="s">
        <v>32</v>
      </c>
      <c r="B58" s="18" t="s">
        <v>86</v>
      </c>
      <c r="C58" s="17" t="s">
        <v>34</v>
      </c>
      <c r="D58" s="19">
        <v>60</v>
      </c>
      <c r="E58" s="17"/>
    </row>
    <row r="59" spans="1:5" ht="14.25">
      <c r="A59" s="17" t="s">
        <v>32</v>
      </c>
      <c r="B59" s="18" t="s">
        <v>89</v>
      </c>
      <c r="C59" s="17" t="s">
        <v>34</v>
      </c>
      <c r="D59" s="19">
        <v>40</v>
      </c>
      <c r="E59" s="17"/>
    </row>
    <row r="60" spans="1:5" ht="14.25">
      <c r="A60" s="17" t="s">
        <v>32</v>
      </c>
      <c r="B60" s="18" t="s">
        <v>87</v>
      </c>
      <c r="C60" s="17" t="s">
        <v>34</v>
      </c>
      <c r="D60" s="19">
        <v>80</v>
      </c>
      <c r="E60" s="17"/>
    </row>
    <row r="61" spans="1:5" ht="14.25">
      <c r="A61" s="17" t="s">
        <v>25</v>
      </c>
      <c r="B61" s="18" t="s">
        <v>86</v>
      </c>
      <c r="C61" s="17" t="s">
        <v>50</v>
      </c>
      <c r="D61" s="19">
        <v>66</v>
      </c>
      <c r="E61" s="17"/>
    </row>
    <row r="62" spans="1:5" ht="14.25">
      <c r="A62" s="17" t="s">
        <v>25</v>
      </c>
      <c r="B62" s="18" t="s">
        <v>88</v>
      </c>
      <c r="C62" s="17" t="s">
        <v>50</v>
      </c>
      <c r="D62" s="19">
        <v>44</v>
      </c>
      <c r="E62" s="17"/>
    </row>
    <row r="63" spans="1:5" ht="14.25">
      <c r="A63" s="17" t="s">
        <v>32</v>
      </c>
      <c r="B63" s="18" t="s">
        <v>86</v>
      </c>
      <c r="C63" s="17" t="s">
        <v>54</v>
      </c>
      <c r="D63" s="19">
        <v>87</v>
      </c>
      <c r="E63" s="17"/>
    </row>
    <row r="64" spans="1:5" ht="14.25">
      <c r="A64" s="17" t="s">
        <v>32</v>
      </c>
      <c r="B64" s="18" t="s">
        <v>86</v>
      </c>
      <c r="C64" s="17" t="s">
        <v>55</v>
      </c>
      <c r="D64" s="19">
        <v>42</v>
      </c>
      <c r="E64" s="17"/>
    </row>
    <row r="65" spans="1:5" ht="14.25">
      <c r="A65" s="17" t="s">
        <v>32</v>
      </c>
      <c r="B65" s="18" t="s">
        <v>88</v>
      </c>
      <c r="C65" s="17" t="s">
        <v>54</v>
      </c>
      <c r="D65" s="19">
        <v>58</v>
      </c>
      <c r="E65" s="17"/>
    </row>
    <row r="66" spans="1:5" ht="14.25">
      <c r="A66" s="17" t="s">
        <v>32</v>
      </c>
      <c r="B66" s="18" t="s">
        <v>88</v>
      </c>
      <c r="C66" s="17" t="s">
        <v>55</v>
      </c>
      <c r="D66" s="19">
        <v>28</v>
      </c>
      <c r="E66" s="17"/>
    </row>
    <row r="67" spans="1:5" ht="14.25">
      <c r="A67" s="17" t="s">
        <v>32</v>
      </c>
      <c r="B67" s="18" t="s">
        <v>87</v>
      </c>
      <c r="C67" s="17" t="s">
        <v>54</v>
      </c>
      <c r="D67" s="19">
        <v>58</v>
      </c>
      <c r="E67" s="17"/>
    </row>
    <row r="68" spans="1:5" ht="14.25">
      <c r="A68" s="17" t="s">
        <v>32</v>
      </c>
      <c r="B68" s="18" t="s">
        <v>87</v>
      </c>
      <c r="C68" s="17" t="s">
        <v>55</v>
      </c>
      <c r="D68" s="19">
        <v>28</v>
      </c>
      <c r="E68" s="17"/>
    </row>
    <row r="69" spans="1:5" ht="15">
      <c r="A69" s="6"/>
      <c r="B69" s="2"/>
      <c r="C69" s="7"/>
      <c r="D69" s="23">
        <f>SUM(D5:D68)</f>
        <v>3052</v>
      </c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4"/>
      <c r="C72" s="7"/>
      <c r="D72" s="4"/>
      <c r="E72" s="4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9"/>
      <c r="B78" s="10"/>
      <c r="C78" s="11"/>
      <c r="D78" s="10"/>
      <c r="E78" s="10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7"/>
      <c r="C81" s="7"/>
      <c r="D81" s="7"/>
      <c r="E81" s="7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13"/>
      <c r="B96" s="10"/>
      <c r="C96" s="11"/>
      <c r="D96" s="10"/>
      <c r="E96" s="10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  <row r="225" spans="1:5" ht="12.75">
      <c r="A225" s="6"/>
      <c r="B225" s="2"/>
      <c r="C225" s="7"/>
      <c r="D225" s="2"/>
      <c r="E225" s="2"/>
    </row>
    <row r="226" spans="1:5" ht="12.75">
      <c r="A226" s="6"/>
      <c r="B226" s="2"/>
      <c r="C226" s="7"/>
      <c r="D226" s="2"/>
      <c r="E226" s="2"/>
    </row>
    <row r="227" spans="1:5" ht="12.75">
      <c r="A227" s="6"/>
      <c r="B227" s="2"/>
      <c r="C227" s="7"/>
      <c r="D227" s="2"/>
      <c r="E227" s="2"/>
    </row>
    <row r="228" spans="1:5" ht="12.75">
      <c r="A228" s="6"/>
      <c r="B228" s="2"/>
      <c r="C228" s="7"/>
      <c r="D228" s="2"/>
      <c r="E228" s="2"/>
    </row>
    <row r="229" spans="1:5" ht="12.75">
      <c r="A229" s="6"/>
      <c r="B229" s="2"/>
      <c r="C229" s="7"/>
      <c r="D229" s="2"/>
      <c r="E229" s="2"/>
    </row>
    <row r="230" spans="1:5" ht="12.75">
      <c r="A230" s="6"/>
      <c r="B230" s="2"/>
      <c r="C230" s="7"/>
      <c r="D230" s="2"/>
      <c r="E230" s="2"/>
    </row>
    <row r="231" spans="1:5" ht="12.75">
      <c r="A231" s="6"/>
      <c r="B231" s="2"/>
      <c r="C231" s="7"/>
      <c r="D231" s="2"/>
      <c r="E231" s="2"/>
    </row>
    <row r="232" spans="1:5" ht="12.75">
      <c r="A232" s="6"/>
      <c r="B232" s="2"/>
      <c r="C232" s="7"/>
      <c r="D232" s="2"/>
      <c r="E232" s="2"/>
    </row>
    <row r="233" spans="1:5" ht="12.75">
      <c r="A233" s="6"/>
      <c r="B233" s="2"/>
      <c r="C233" s="7"/>
      <c r="D233" s="2"/>
      <c r="E233" s="2"/>
    </row>
    <row r="234" spans="1:5" ht="12.75">
      <c r="A234" s="6"/>
      <c r="B234" s="2"/>
      <c r="C234" s="7"/>
      <c r="D234" s="2"/>
      <c r="E234" s="2"/>
    </row>
    <row r="235" spans="1:5" ht="12.75">
      <c r="A235" s="6"/>
      <c r="B235" s="2"/>
      <c r="C235" s="7"/>
      <c r="D235" s="2"/>
      <c r="E235" s="2"/>
    </row>
    <row r="236" spans="1:5" ht="12.75">
      <c r="A236" s="6"/>
      <c r="B236" s="2"/>
      <c r="C236" s="7"/>
      <c r="D236" s="2"/>
      <c r="E236" s="2"/>
    </row>
    <row r="237" spans="1:5" ht="12.75">
      <c r="A237" s="6"/>
      <c r="B237" s="2"/>
      <c r="C237" s="7"/>
      <c r="D237" s="2"/>
      <c r="E237" s="2"/>
    </row>
    <row r="238" spans="1:5" ht="12.75">
      <c r="A238" s="6"/>
      <c r="B238" s="2"/>
      <c r="C238" s="7"/>
      <c r="D238" s="2"/>
      <c r="E238" s="2"/>
    </row>
    <row r="239" spans="1:5" ht="12.75">
      <c r="A239" s="6"/>
      <c r="B239" s="2"/>
      <c r="C239" s="7"/>
      <c r="D239" s="2"/>
      <c r="E239" s="2"/>
    </row>
    <row r="240" spans="1:5" ht="12.75">
      <c r="A240" s="6"/>
      <c r="B240" s="2"/>
      <c r="C240" s="7"/>
      <c r="D240" s="2"/>
      <c r="E240" s="2"/>
    </row>
    <row r="241" spans="1:5" ht="12.75">
      <c r="A241" s="6"/>
      <c r="B241" s="2"/>
      <c r="C241" s="7"/>
      <c r="D241" s="2"/>
      <c r="E241" s="2"/>
    </row>
    <row r="242" spans="1:5" ht="12.75">
      <c r="A242" s="6"/>
      <c r="B242" s="2"/>
      <c r="C242" s="7"/>
      <c r="D242" s="2"/>
      <c r="E242" s="2"/>
    </row>
    <row r="243" spans="1:5" ht="12.75">
      <c r="A243" s="6"/>
      <c r="B243" s="2"/>
      <c r="C243" s="7"/>
      <c r="D243" s="2"/>
      <c r="E243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21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242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264</v>
      </c>
      <c r="B5" s="18" t="s">
        <v>265</v>
      </c>
      <c r="C5" s="17" t="s">
        <v>266</v>
      </c>
      <c r="D5" s="19">
        <v>188</v>
      </c>
      <c r="E5" s="17"/>
    </row>
    <row r="6" spans="1:5" s="16" customFormat="1" ht="14.25">
      <c r="A6" s="17" t="s">
        <v>11</v>
      </c>
      <c r="B6" s="18" t="s">
        <v>16</v>
      </c>
      <c r="C6" s="17" t="s">
        <v>68</v>
      </c>
      <c r="D6" s="19">
        <v>78</v>
      </c>
      <c r="E6" s="17"/>
    </row>
    <row r="7" spans="1:5" ht="14.25">
      <c r="A7" s="17" t="s">
        <v>11</v>
      </c>
      <c r="B7" s="18" t="s">
        <v>16</v>
      </c>
      <c r="C7" s="17" t="s">
        <v>69</v>
      </c>
      <c r="D7" s="19">
        <v>20</v>
      </c>
      <c r="E7" s="17"/>
    </row>
    <row r="8" spans="1:5" ht="14.25">
      <c r="A8" s="17" t="s">
        <v>14</v>
      </c>
      <c r="B8" s="18" t="s">
        <v>265</v>
      </c>
      <c r="C8" s="17" t="s">
        <v>267</v>
      </c>
      <c r="D8" s="19">
        <v>218</v>
      </c>
      <c r="E8" s="17"/>
    </row>
    <row r="9" spans="1:5" ht="14.25">
      <c r="A9" s="17" t="s">
        <v>14</v>
      </c>
      <c r="B9" s="18" t="s">
        <v>16</v>
      </c>
      <c r="C9" s="17" t="s">
        <v>19</v>
      </c>
      <c r="D9" s="19">
        <v>15</v>
      </c>
      <c r="E9" s="17"/>
    </row>
    <row r="10" spans="1:5" ht="14.25">
      <c r="A10" s="17" t="s">
        <v>25</v>
      </c>
      <c r="B10" s="18" t="s">
        <v>247</v>
      </c>
      <c r="C10" s="17" t="s">
        <v>250</v>
      </c>
      <c r="D10" s="19">
        <v>72</v>
      </c>
      <c r="E10" s="17"/>
    </row>
    <row r="11" spans="1:5" s="8" customFormat="1" ht="14.25">
      <c r="A11" s="17" t="s">
        <v>25</v>
      </c>
      <c r="B11" s="18" t="s">
        <v>22</v>
      </c>
      <c r="C11" s="17" t="s">
        <v>250</v>
      </c>
      <c r="D11" s="19">
        <v>42</v>
      </c>
      <c r="E11" s="17"/>
    </row>
    <row r="12" spans="1:5" ht="14.25">
      <c r="A12" s="17" t="s">
        <v>268</v>
      </c>
      <c r="B12" s="18" t="s">
        <v>265</v>
      </c>
      <c r="C12" s="17" t="s">
        <v>269</v>
      </c>
      <c r="D12" s="19">
        <v>104</v>
      </c>
      <c r="E12" s="17"/>
    </row>
    <row r="13" spans="1:5" ht="14.25">
      <c r="A13" s="17" t="s">
        <v>270</v>
      </c>
      <c r="B13" s="18" t="s">
        <v>265</v>
      </c>
      <c r="C13" s="17" t="s">
        <v>271</v>
      </c>
      <c r="D13" s="19">
        <v>104</v>
      </c>
      <c r="E13" s="17"/>
    </row>
    <row r="14" spans="1:5" ht="14.25">
      <c r="A14" s="17" t="s">
        <v>11</v>
      </c>
      <c r="B14" s="18" t="s">
        <v>22</v>
      </c>
      <c r="C14" s="17" t="s">
        <v>76</v>
      </c>
      <c r="D14" s="19">
        <v>13</v>
      </c>
      <c r="E14" s="17"/>
    </row>
    <row r="15" spans="1:5" ht="14.25">
      <c r="A15" s="17" t="s">
        <v>11</v>
      </c>
      <c r="B15" s="18" t="s">
        <v>22</v>
      </c>
      <c r="C15" s="17" t="s">
        <v>78</v>
      </c>
      <c r="D15" s="19">
        <v>4</v>
      </c>
      <c r="E15" s="17"/>
    </row>
    <row r="16" spans="1:5" ht="28.5">
      <c r="A16" s="17" t="s">
        <v>14</v>
      </c>
      <c r="B16" s="18" t="s">
        <v>22</v>
      </c>
      <c r="C16" s="17" t="s">
        <v>79</v>
      </c>
      <c r="D16" s="19">
        <v>15</v>
      </c>
      <c r="E16" s="17"/>
    </row>
    <row r="17" spans="1:5" s="12" customFormat="1" ht="14.25">
      <c r="A17" s="17" t="s">
        <v>258</v>
      </c>
      <c r="B17" s="18" t="s">
        <v>22</v>
      </c>
      <c r="C17" s="17" t="s">
        <v>272</v>
      </c>
      <c r="D17" s="19">
        <v>2</v>
      </c>
      <c r="E17" s="17"/>
    </row>
    <row r="18" spans="1:5" ht="14.25">
      <c r="A18" s="17" t="s">
        <v>255</v>
      </c>
      <c r="B18" s="18" t="s">
        <v>22</v>
      </c>
      <c r="C18" s="17" t="s">
        <v>256</v>
      </c>
      <c r="D18" s="19">
        <v>18</v>
      </c>
      <c r="E18" s="17"/>
    </row>
    <row r="19" spans="1:5" ht="14.25">
      <c r="A19" s="17" t="s">
        <v>240</v>
      </c>
      <c r="B19" s="18" t="s">
        <v>247</v>
      </c>
      <c r="C19" s="17" t="s">
        <v>257</v>
      </c>
      <c r="D19" s="19">
        <v>42</v>
      </c>
      <c r="E19" s="17"/>
    </row>
    <row r="20" spans="1:5" s="5" customFormat="1" ht="14.25">
      <c r="A20" s="17" t="s">
        <v>240</v>
      </c>
      <c r="B20" s="18" t="s">
        <v>22</v>
      </c>
      <c r="C20" s="17" t="s">
        <v>257</v>
      </c>
      <c r="D20" s="19">
        <v>6</v>
      </c>
      <c r="E20" s="17"/>
    </row>
    <row r="21" spans="1:5" ht="14.25">
      <c r="A21" s="17" t="s">
        <v>14</v>
      </c>
      <c r="B21" s="18" t="s">
        <v>153</v>
      </c>
      <c r="C21" s="17" t="s">
        <v>189</v>
      </c>
      <c r="D21" s="19">
        <v>240</v>
      </c>
      <c r="E21" s="17"/>
    </row>
    <row r="22" spans="1:5" ht="14.25">
      <c r="A22" s="17" t="s">
        <v>14</v>
      </c>
      <c r="B22" s="18" t="s">
        <v>86</v>
      </c>
      <c r="C22" s="17" t="s">
        <v>189</v>
      </c>
      <c r="D22" s="19">
        <v>45</v>
      </c>
      <c r="E22" s="17"/>
    </row>
    <row r="23" spans="1:5" ht="14.25">
      <c r="A23" s="17" t="s">
        <v>14</v>
      </c>
      <c r="B23" s="18" t="s">
        <v>154</v>
      </c>
      <c r="C23" s="17" t="s">
        <v>189</v>
      </c>
      <c r="D23" s="19">
        <v>60</v>
      </c>
      <c r="E23" s="17"/>
    </row>
    <row r="24" spans="1:5" ht="14.25">
      <c r="A24" s="17" t="s">
        <v>14</v>
      </c>
      <c r="B24" s="18" t="s">
        <v>87</v>
      </c>
      <c r="C24" s="17" t="s">
        <v>189</v>
      </c>
      <c r="D24" s="19">
        <v>60</v>
      </c>
      <c r="E24" s="17"/>
    </row>
    <row r="25" spans="1:5" ht="14.25">
      <c r="A25" s="17" t="s">
        <v>25</v>
      </c>
      <c r="B25" s="18" t="s">
        <v>273</v>
      </c>
      <c r="C25" s="17" t="s">
        <v>250</v>
      </c>
      <c r="D25" s="19">
        <v>240</v>
      </c>
      <c r="E25" s="17"/>
    </row>
    <row r="26" spans="1:5" ht="14.25">
      <c r="A26" s="17" t="s">
        <v>25</v>
      </c>
      <c r="B26" s="18" t="s">
        <v>86</v>
      </c>
      <c r="C26" s="17" t="s">
        <v>250</v>
      </c>
      <c r="D26" s="19">
        <v>63</v>
      </c>
      <c r="E26" s="17"/>
    </row>
    <row r="27" spans="1:5" ht="14.25">
      <c r="A27" s="17" t="s">
        <v>25</v>
      </c>
      <c r="B27" s="18" t="s">
        <v>88</v>
      </c>
      <c r="C27" s="17" t="s">
        <v>250</v>
      </c>
      <c r="D27" s="19">
        <v>42</v>
      </c>
      <c r="E27" s="17"/>
    </row>
    <row r="28" spans="1:5" ht="14.25">
      <c r="A28" s="17" t="s">
        <v>25</v>
      </c>
      <c r="B28" s="18" t="s">
        <v>87</v>
      </c>
      <c r="C28" s="17" t="s">
        <v>250</v>
      </c>
      <c r="D28" s="19">
        <v>42</v>
      </c>
      <c r="E28" s="17"/>
    </row>
    <row r="29" spans="1:5" ht="14.25">
      <c r="A29" s="17" t="s">
        <v>253</v>
      </c>
      <c r="B29" s="18" t="s">
        <v>58</v>
      </c>
      <c r="C29" s="17" t="s">
        <v>261</v>
      </c>
      <c r="D29" s="19">
        <v>6</v>
      </c>
      <c r="E29" s="17"/>
    </row>
    <row r="30" spans="1:5" ht="14.25">
      <c r="A30" s="17" t="s">
        <v>38</v>
      </c>
      <c r="B30" s="18" t="s">
        <v>58</v>
      </c>
      <c r="C30" s="17" t="s">
        <v>274</v>
      </c>
      <c r="D30" s="19">
        <v>6</v>
      </c>
      <c r="E30" s="17"/>
    </row>
    <row r="31" spans="1:5" ht="14.25">
      <c r="A31" s="17" t="s">
        <v>38</v>
      </c>
      <c r="B31" s="18" t="s">
        <v>58</v>
      </c>
      <c r="C31" s="17" t="s">
        <v>275</v>
      </c>
      <c r="D31" s="19">
        <v>6</v>
      </c>
      <c r="E31" s="17"/>
    </row>
    <row r="32" spans="1:5" ht="14.25">
      <c r="A32" s="17" t="s">
        <v>38</v>
      </c>
      <c r="B32" s="18" t="s">
        <v>58</v>
      </c>
      <c r="C32" s="17" t="s">
        <v>42</v>
      </c>
      <c r="D32" s="19">
        <v>12</v>
      </c>
      <c r="E32" s="17"/>
    </row>
    <row r="33" spans="1:5" ht="14.25">
      <c r="A33" s="17" t="s">
        <v>240</v>
      </c>
      <c r="B33" s="18" t="s">
        <v>273</v>
      </c>
      <c r="C33" s="17" t="s">
        <v>257</v>
      </c>
      <c r="D33" s="19">
        <v>120</v>
      </c>
      <c r="E33" s="17"/>
    </row>
    <row r="34" spans="1:5" ht="14.25">
      <c r="A34" s="17" t="s">
        <v>240</v>
      </c>
      <c r="B34" s="18" t="s">
        <v>86</v>
      </c>
      <c r="C34" s="17" t="s">
        <v>257</v>
      </c>
      <c r="D34" s="19">
        <v>18</v>
      </c>
      <c r="E34" s="17"/>
    </row>
    <row r="35" spans="1:5" ht="14.25">
      <c r="A35" s="17" t="s">
        <v>240</v>
      </c>
      <c r="B35" s="18" t="s">
        <v>88</v>
      </c>
      <c r="C35" s="17" t="s">
        <v>257</v>
      </c>
      <c r="D35" s="19">
        <v>12</v>
      </c>
      <c r="E35" s="17"/>
    </row>
    <row r="36" spans="1:5" ht="15">
      <c r="A36" s="6"/>
      <c r="B36" s="2"/>
      <c r="C36" s="7"/>
      <c r="D36" s="23">
        <f>SUM(D5:D35)</f>
        <v>1913</v>
      </c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4"/>
      <c r="C39" s="7"/>
      <c r="D39" s="4"/>
      <c r="E39" s="4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9"/>
      <c r="B45" s="10"/>
      <c r="C45" s="11"/>
      <c r="D45" s="10"/>
      <c r="E45" s="10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7"/>
      <c r="C48" s="7"/>
      <c r="D48" s="7"/>
      <c r="E48" s="7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13"/>
      <c r="B63" s="10"/>
      <c r="C63" s="11"/>
      <c r="D63" s="10"/>
      <c r="E63" s="10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19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276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91</v>
      </c>
      <c r="C5" s="17" t="s">
        <v>277</v>
      </c>
      <c r="D5" s="19">
        <v>44</v>
      </c>
      <c r="E5" s="17"/>
    </row>
    <row r="6" spans="1:5" s="16" customFormat="1" ht="28.5">
      <c r="A6" s="17" t="s">
        <v>11</v>
      </c>
      <c r="B6" s="18" t="s">
        <v>278</v>
      </c>
      <c r="C6" s="17" t="s">
        <v>65</v>
      </c>
      <c r="D6" s="19">
        <v>300</v>
      </c>
      <c r="E6" s="17"/>
    </row>
    <row r="7" spans="1:5" ht="14.25">
      <c r="A7" s="17" t="s">
        <v>11</v>
      </c>
      <c r="B7" s="18" t="s">
        <v>12</v>
      </c>
      <c r="C7" s="17" t="s">
        <v>279</v>
      </c>
      <c r="D7" s="19">
        <v>260</v>
      </c>
      <c r="E7" s="17"/>
    </row>
    <row r="8" spans="1:5" ht="14.25">
      <c r="A8" s="17" t="s">
        <v>11</v>
      </c>
      <c r="B8" s="18" t="s">
        <v>12</v>
      </c>
      <c r="C8" s="17" t="s">
        <v>280</v>
      </c>
      <c r="D8" s="19">
        <v>40</v>
      </c>
      <c r="E8" s="17"/>
    </row>
    <row r="9" spans="1:5" ht="28.5">
      <c r="A9" s="17" t="s">
        <v>11</v>
      </c>
      <c r="B9" s="18" t="s">
        <v>281</v>
      </c>
      <c r="C9" s="17" t="s">
        <v>65</v>
      </c>
      <c r="D9" s="19">
        <v>280</v>
      </c>
      <c r="E9" s="17"/>
    </row>
    <row r="10" spans="1:5" ht="14.25">
      <c r="A10" s="17" t="s">
        <v>11</v>
      </c>
      <c r="B10" s="18" t="s">
        <v>30</v>
      </c>
      <c r="C10" s="17" t="s">
        <v>280</v>
      </c>
      <c r="D10" s="19">
        <v>39</v>
      </c>
      <c r="E10" s="17"/>
    </row>
    <row r="11" spans="1:5" s="8" customFormat="1" ht="14.25">
      <c r="A11" s="17" t="s">
        <v>14</v>
      </c>
      <c r="B11" s="18" t="s">
        <v>282</v>
      </c>
      <c r="C11" s="17" t="s">
        <v>188</v>
      </c>
      <c r="D11" s="19">
        <v>32</v>
      </c>
      <c r="E11" s="17"/>
    </row>
    <row r="12" spans="1:5" ht="14.25">
      <c r="A12" s="17" t="s">
        <v>14</v>
      </c>
      <c r="B12" s="18" t="s">
        <v>12</v>
      </c>
      <c r="C12" s="17" t="s">
        <v>188</v>
      </c>
      <c r="D12" s="19">
        <v>300</v>
      </c>
      <c r="E12" s="17"/>
    </row>
    <row r="13" spans="1:5" ht="14.25">
      <c r="A13" s="17" t="s">
        <v>14</v>
      </c>
      <c r="B13" s="18" t="s">
        <v>16</v>
      </c>
      <c r="C13" s="17" t="s">
        <v>283</v>
      </c>
      <c r="D13" s="19">
        <v>102</v>
      </c>
      <c r="E13" s="17"/>
    </row>
    <row r="14" spans="1:5" ht="14.25">
      <c r="A14" s="17" t="s">
        <v>14</v>
      </c>
      <c r="B14" s="18" t="s">
        <v>16</v>
      </c>
      <c r="C14" s="17" t="s">
        <v>19</v>
      </c>
      <c r="D14" s="19">
        <v>15</v>
      </c>
      <c r="E14" s="17"/>
    </row>
    <row r="15" spans="1:5" ht="14.25">
      <c r="A15" s="17" t="s">
        <v>25</v>
      </c>
      <c r="B15" s="18" t="s">
        <v>22</v>
      </c>
      <c r="C15" s="17" t="s">
        <v>284</v>
      </c>
      <c r="D15" s="19">
        <v>82</v>
      </c>
      <c r="E15" s="17"/>
    </row>
    <row r="16" spans="1:5" ht="14.25">
      <c r="A16" s="17" t="s">
        <v>11</v>
      </c>
      <c r="B16" s="18" t="s">
        <v>285</v>
      </c>
      <c r="C16" s="17" t="s">
        <v>76</v>
      </c>
      <c r="D16" s="19">
        <v>126</v>
      </c>
      <c r="E16" s="17"/>
    </row>
    <row r="17" spans="1:5" s="12" customFormat="1" ht="14.25">
      <c r="A17" s="17" t="s">
        <v>11</v>
      </c>
      <c r="B17" s="18" t="s">
        <v>285</v>
      </c>
      <c r="C17" s="17" t="s">
        <v>78</v>
      </c>
      <c r="D17" s="19">
        <v>46</v>
      </c>
      <c r="E17" s="17"/>
    </row>
    <row r="18" spans="1:5" ht="14.25">
      <c r="A18" s="17" t="s">
        <v>25</v>
      </c>
      <c r="B18" s="18" t="s">
        <v>286</v>
      </c>
      <c r="C18" s="17" t="s">
        <v>287</v>
      </c>
      <c r="D18" s="19">
        <v>91</v>
      </c>
      <c r="E18" s="17"/>
    </row>
    <row r="19" spans="1:5" ht="14.25">
      <c r="A19" s="17" t="s">
        <v>25</v>
      </c>
      <c r="B19" s="18" t="s">
        <v>288</v>
      </c>
      <c r="C19" s="17" t="s">
        <v>289</v>
      </c>
      <c r="D19" s="19">
        <v>74</v>
      </c>
      <c r="E19" s="17"/>
    </row>
    <row r="20" spans="1:5" s="5" customFormat="1" ht="14.25">
      <c r="A20" s="17" t="s">
        <v>32</v>
      </c>
      <c r="B20" s="18" t="s">
        <v>290</v>
      </c>
      <c r="C20" s="17" t="s">
        <v>291</v>
      </c>
      <c r="D20" s="19">
        <v>2</v>
      </c>
      <c r="E20" s="17"/>
    </row>
    <row r="21" spans="1:5" ht="14.25">
      <c r="A21" s="17" t="s">
        <v>32</v>
      </c>
      <c r="B21" s="18" t="s">
        <v>292</v>
      </c>
      <c r="C21" s="17" t="s">
        <v>291</v>
      </c>
      <c r="D21" s="19">
        <v>71</v>
      </c>
      <c r="E21" s="17"/>
    </row>
    <row r="22" spans="1:5" ht="14.25">
      <c r="A22" s="17" t="s">
        <v>32</v>
      </c>
      <c r="B22" s="18" t="s">
        <v>293</v>
      </c>
      <c r="C22" s="17" t="s">
        <v>291</v>
      </c>
      <c r="D22" s="19">
        <v>48</v>
      </c>
      <c r="E22" s="17"/>
    </row>
    <row r="23" spans="1:5" ht="14.25">
      <c r="A23" s="17" t="s">
        <v>32</v>
      </c>
      <c r="B23" s="18" t="s">
        <v>294</v>
      </c>
      <c r="C23" s="17" t="s">
        <v>291</v>
      </c>
      <c r="D23" s="19">
        <v>39</v>
      </c>
      <c r="E23" s="17"/>
    </row>
    <row r="24" spans="1:5" ht="14.25">
      <c r="A24" s="17" t="s">
        <v>240</v>
      </c>
      <c r="B24" s="18" t="s">
        <v>294</v>
      </c>
      <c r="C24" s="17" t="s">
        <v>295</v>
      </c>
      <c r="D24" s="19">
        <v>2</v>
      </c>
      <c r="E24" s="17"/>
    </row>
    <row r="25" spans="1:5" ht="15">
      <c r="A25" s="6"/>
      <c r="B25" s="2"/>
      <c r="C25" s="7"/>
      <c r="D25" s="23">
        <f>SUM(D5:D24)</f>
        <v>1993</v>
      </c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4"/>
      <c r="C28" s="7"/>
      <c r="D28" s="4"/>
      <c r="E28" s="4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9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7"/>
      <c r="C37" s="7"/>
      <c r="D37" s="7"/>
      <c r="E37" s="7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13"/>
      <c r="B52" s="10"/>
      <c r="C52" s="11"/>
      <c r="D52" s="10"/>
      <c r="E52" s="10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E209"/>
  <sheetViews>
    <sheetView tabSelected="1" zoomScale="85" zoomScaleNormal="85" zoomScalePageLayoutView="0" workbookViewId="0" topLeftCell="A1">
      <selection activeCell="D32" sqref="D32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276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296</v>
      </c>
      <c r="B5" s="18" t="s">
        <v>294</v>
      </c>
      <c r="C5" s="17" t="s">
        <v>297</v>
      </c>
      <c r="D5" s="19">
        <v>21</v>
      </c>
      <c r="E5" s="17"/>
    </row>
    <row r="6" spans="1:5" s="16" customFormat="1" ht="14.25">
      <c r="A6" s="17" t="s">
        <v>11</v>
      </c>
      <c r="B6" s="18" t="s">
        <v>285</v>
      </c>
      <c r="C6" s="17" t="s">
        <v>298</v>
      </c>
      <c r="D6" s="19">
        <v>211</v>
      </c>
      <c r="E6" s="17"/>
    </row>
    <row r="7" spans="1:5" ht="14.25">
      <c r="A7" s="17" t="s">
        <v>11</v>
      </c>
      <c r="B7" s="18" t="s">
        <v>12</v>
      </c>
      <c r="C7" s="17" t="s">
        <v>279</v>
      </c>
      <c r="D7" s="19">
        <v>160</v>
      </c>
      <c r="E7" s="17"/>
    </row>
    <row r="8" spans="1:5" ht="14.25">
      <c r="A8" s="17" t="s">
        <v>11</v>
      </c>
      <c r="B8" s="18" t="s">
        <v>12</v>
      </c>
      <c r="C8" s="17" t="s">
        <v>280</v>
      </c>
      <c r="D8" s="19">
        <v>100</v>
      </c>
      <c r="E8" s="17"/>
    </row>
    <row r="9" spans="1:5" ht="14.25">
      <c r="A9" s="17" t="s">
        <v>11</v>
      </c>
      <c r="B9" s="18" t="s">
        <v>66</v>
      </c>
      <c r="C9" s="17" t="s">
        <v>279</v>
      </c>
      <c r="D9" s="19">
        <v>78</v>
      </c>
      <c r="E9" s="17"/>
    </row>
    <row r="10" spans="1:5" ht="14.25">
      <c r="A10" s="17" t="s">
        <v>11</v>
      </c>
      <c r="B10" s="18" t="s">
        <v>66</v>
      </c>
      <c r="C10" s="17" t="s">
        <v>280</v>
      </c>
      <c r="D10" s="19">
        <v>78</v>
      </c>
      <c r="E10" s="17"/>
    </row>
    <row r="11" spans="1:5" s="8" customFormat="1" ht="14.25">
      <c r="A11" s="17" t="s">
        <v>25</v>
      </c>
      <c r="B11" s="18" t="s">
        <v>290</v>
      </c>
      <c r="C11" s="17" t="s">
        <v>284</v>
      </c>
      <c r="D11" s="19">
        <v>64</v>
      </c>
      <c r="E11" s="17"/>
    </row>
    <row r="12" spans="1:5" ht="14.25">
      <c r="A12" s="17" t="s">
        <v>25</v>
      </c>
      <c r="B12" s="18" t="s">
        <v>299</v>
      </c>
      <c r="C12" s="17" t="s">
        <v>289</v>
      </c>
      <c r="D12" s="19">
        <v>51</v>
      </c>
      <c r="E12" s="17"/>
    </row>
    <row r="13" spans="1:5" ht="14.25">
      <c r="A13" s="17" t="s">
        <v>25</v>
      </c>
      <c r="B13" s="18" t="s">
        <v>294</v>
      </c>
      <c r="C13" s="17" t="s">
        <v>300</v>
      </c>
      <c r="D13" s="19">
        <v>2</v>
      </c>
      <c r="E13" s="17"/>
    </row>
    <row r="14" spans="1:5" ht="14.25">
      <c r="A14" s="17" t="s">
        <v>32</v>
      </c>
      <c r="B14" s="18" t="s">
        <v>290</v>
      </c>
      <c r="C14" s="17" t="s">
        <v>291</v>
      </c>
      <c r="D14" s="19">
        <v>65</v>
      </c>
      <c r="E14" s="17"/>
    </row>
    <row r="15" spans="1:5" ht="14.25">
      <c r="A15" s="17" t="s">
        <v>32</v>
      </c>
      <c r="B15" s="18" t="s">
        <v>294</v>
      </c>
      <c r="C15" s="17" t="s">
        <v>291</v>
      </c>
      <c r="D15" s="19">
        <v>70</v>
      </c>
      <c r="E15" s="17"/>
    </row>
    <row r="16" spans="1:5" ht="14.25">
      <c r="A16" s="17" t="s">
        <v>240</v>
      </c>
      <c r="B16" s="18" t="s">
        <v>294</v>
      </c>
      <c r="C16" s="17" t="s">
        <v>295</v>
      </c>
      <c r="D16" s="19">
        <v>40</v>
      </c>
      <c r="E16" s="17"/>
    </row>
    <row r="17" spans="1:5" s="12" customFormat="1" ht="28.5">
      <c r="A17" s="17" t="s">
        <v>11</v>
      </c>
      <c r="B17" s="18" t="s">
        <v>154</v>
      </c>
      <c r="C17" s="17" t="s">
        <v>65</v>
      </c>
      <c r="D17" s="19">
        <v>138</v>
      </c>
      <c r="E17" s="17"/>
    </row>
    <row r="18" spans="1:5" ht="14.25">
      <c r="A18" s="17" t="s">
        <v>14</v>
      </c>
      <c r="B18" s="18" t="s">
        <v>153</v>
      </c>
      <c r="C18" s="17" t="s">
        <v>188</v>
      </c>
      <c r="D18" s="19">
        <v>30</v>
      </c>
      <c r="E18" s="17"/>
    </row>
    <row r="19" spans="1:5" ht="14.25">
      <c r="A19" s="17" t="s">
        <v>14</v>
      </c>
      <c r="B19" s="18" t="s">
        <v>86</v>
      </c>
      <c r="C19" s="17" t="s">
        <v>188</v>
      </c>
      <c r="D19" s="19">
        <v>129</v>
      </c>
      <c r="E19" s="17"/>
    </row>
    <row r="20" spans="1:5" s="5" customFormat="1" ht="14.25">
      <c r="A20" s="17" t="s">
        <v>14</v>
      </c>
      <c r="B20" s="18" t="s">
        <v>154</v>
      </c>
      <c r="C20" s="17" t="s">
        <v>188</v>
      </c>
      <c r="D20" s="19">
        <v>200</v>
      </c>
      <c r="E20" s="17"/>
    </row>
    <row r="21" spans="1:5" ht="14.25">
      <c r="A21" s="17" t="s">
        <v>14</v>
      </c>
      <c r="B21" s="18" t="s">
        <v>87</v>
      </c>
      <c r="C21" s="17" t="s">
        <v>188</v>
      </c>
      <c r="D21" s="19">
        <v>172</v>
      </c>
      <c r="E21" s="17"/>
    </row>
    <row r="22" spans="1:5" ht="14.25">
      <c r="A22" s="17" t="s">
        <v>14</v>
      </c>
      <c r="B22" s="18" t="s">
        <v>221</v>
      </c>
      <c r="C22" s="17" t="s">
        <v>301</v>
      </c>
      <c r="D22" s="19">
        <v>100</v>
      </c>
      <c r="E22" s="17"/>
    </row>
    <row r="23" spans="1:5" ht="14.25">
      <c r="A23" s="17" t="s">
        <v>25</v>
      </c>
      <c r="B23" s="18" t="s">
        <v>273</v>
      </c>
      <c r="C23" s="17" t="s">
        <v>284</v>
      </c>
      <c r="D23" s="19">
        <v>700</v>
      </c>
      <c r="E23" s="17"/>
    </row>
    <row r="24" spans="1:5" ht="14.25">
      <c r="A24" s="17" t="s">
        <v>25</v>
      </c>
      <c r="B24" s="18" t="s">
        <v>86</v>
      </c>
      <c r="C24" s="17" t="s">
        <v>284</v>
      </c>
      <c r="D24" s="19">
        <v>117</v>
      </c>
      <c r="E24" s="17"/>
    </row>
    <row r="25" spans="1:5" ht="14.25">
      <c r="A25" s="17" t="s">
        <v>25</v>
      </c>
      <c r="B25" s="18" t="s">
        <v>88</v>
      </c>
      <c r="C25" s="17" t="s">
        <v>284</v>
      </c>
      <c r="D25" s="19">
        <v>78</v>
      </c>
      <c r="E25" s="17"/>
    </row>
    <row r="26" spans="1:5" ht="14.25">
      <c r="A26" s="17" t="s">
        <v>25</v>
      </c>
      <c r="B26" s="18" t="s">
        <v>113</v>
      </c>
      <c r="C26" s="17" t="s">
        <v>284</v>
      </c>
      <c r="D26" s="19">
        <v>82</v>
      </c>
      <c r="E26" s="17"/>
    </row>
    <row r="27" spans="1:5" ht="14.25">
      <c r="A27" s="17" t="s">
        <v>25</v>
      </c>
      <c r="B27" s="18" t="s">
        <v>87</v>
      </c>
      <c r="C27" s="17" t="s">
        <v>284</v>
      </c>
      <c r="D27" s="19">
        <v>78</v>
      </c>
      <c r="E27" s="17"/>
    </row>
    <row r="28" spans="1:5" ht="14.25">
      <c r="A28" s="17" t="s">
        <v>25</v>
      </c>
      <c r="B28" s="18" t="s">
        <v>273</v>
      </c>
      <c r="C28" s="17" t="s">
        <v>289</v>
      </c>
      <c r="D28" s="19">
        <v>320</v>
      </c>
      <c r="E28" s="17"/>
    </row>
    <row r="29" spans="1:5" ht="14.25">
      <c r="A29" s="17" t="s">
        <v>25</v>
      </c>
      <c r="B29" s="18" t="s">
        <v>86</v>
      </c>
      <c r="C29" s="17" t="s">
        <v>289</v>
      </c>
      <c r="D29" s="19">
        <v>66</v>
      </c>
      <c r="E29" s="17"/>
    </row>
    <row r="30" spans="1:5" ht="14.25">
      <c r="A30" s="17" t="s">
        <v>25</v>
      </c>
      <c r="B30" s="18" t="s">
        <v>88</v>
      </c>
      <c r="C30" s="17" t="s">
        <v>289</v>
      </c>
      <c r="D30" s="19">
        <v>44</v>
      </c>
      <c r="E30" s="17"/>
    </row>
    <row r="31" spans="1:5" ht="14.25">
      <c r="A31" s="24" t="s">
        <v>32</v>
      </c>
      <c r="B31" s="25" t="s">
        <v>273</v>
      </c>
      <c r="C31" s="24" t="s">
        <v>291</v>
      </c>
      <c r="D31" s="26">
        <v>0</v>
      </c>
      <c r="E31" s="24"/>
    </row>
    <row r="32" spans="1:5" ht="14.25">
      <c r="A32" s="17" t="s">
        <v>32</v>
      </c>
      <c r="B32" s="18" t="s">
        <v>86</v>
      </c>
      <c r="C32" s="17" t="s">
        <v>291</v>
      </c>
      <c r="D32" s="19">
        <v>84</v>
      </c>
      <c r="E32" s="17"/>
    </row>
    <row r="33" spans="1:5" ht="14.25">
      <c r="A33" s="17" t="s">
        <v>32</v>
      </c>
      <c r="B33" s="18" t="s">
        <v>88</v>
      </c>
      <c r="C33" s="17" t="s">
        <v>291</v>
      </c>
      <c r="D33" s="19">
        <v>56</v>
      </c>
      <c r="E33" s="17"/>
    </row>
    <row r="34" spans="1:5" ht="14.25">
      <c r="A34" s="17" t="s">
        <v>32</v>
      </c>
      <c r="B34" s="18" t="s">
        <v>87</v>
      </c>
      <c r="C34" s="17" t="s">
        <v>291</v>
      </c>
      <c r="D34" s="19">
        <v>56</v>
      </c>
      <c r="E34" s="17"/>
    </row>
    <row r="35" spans="1:5" ht="15">
      <c r="A35" s="6"/>
      <c r="B35" s="2"/>
      <c r="C35" s="7"/>
      <c r="D35" s="23">
        <f>SUM(D5:D34)</f>
        <v>3390</v>
      </c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4"/>
      <c r="C38" s="7"/>
      <c r="D38" s="4"/>
      <c r="E38" s="4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9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7"/>
      <c r="C47" s="7"/>
      <c r="D47" s="7"/>
      <c r="E47" s="7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13"/>
      <c r="B62" s="10"/>
      <c r="C62" s="11"/>
      <c r="D62" s="10"/>
      <c r="E62" s="10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302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42.75">
      <c r="A5" s="17" t="s">
        <v>38</v>
      </c>
      <c r="B5" s="18" t="s">
        <v>44</v>
      </c>
      <c r="C5" s="17" t="s">
        <v>303</v>
      </c>
      <c r="D5" s="19">
        <v>20</v>
      </c>
      <c r="E5" s="17" t="s">
        <v>304</v>
      </c>
    </row>
    <row r="6" spans="1:5" s="16" customFormat="1" ht="71.25">
      <c r="A6" s="17"/>
      <c r="B6" s="18" t="s">
        <v>226</v>
      </c>
      <c r="C6" s="17"/>
      <c r="D6" s="19">
        <v>45</v>
      </c>
      <c r="E6" s="17" t="s">
        <v>305</v>
      </c>
    </row>
    <row r="7" spans="1:5" ht="15">
      <c r="A7" s="6"/>
      <c r="B7" s="2"/>
      <c r="C7" s="7"/>
      <c r="D7" s="23">
        <f>SUM(D5:D6)</f>
        <v>65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E18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302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42.75">
      <c r="A5" s="17" t="s">
        <v>38</v>
      </c>
      <c r="B5" s="18" t="s">
        <v>44</v>
      </c>
      <c r="C5" s="17" t="s">
        <v>303</v>
      </c>
      <c r="D5" s="19">
        <v>20</v>
      </c>
      <c r="E5" s="17" t="s">
        <v>304</v>
      </c>
    </row>
    <row r="6" spans="1:5" s="16" customFormat="1" ht="42.75">
      <c r="A6" s="17" t="s">
        <v>38</v>
      </c>
      <c r="B6" s="18" t="s">
        <v>66</v>
      </c>
      <c r="C6" s="17" t="s">
        <v>303</v>
      </c>
      <c r="D6" s="19">
        <v>3</v>
      </c>
      <c r="E6" s="17" t="s">
        <v>304</v>
      </c>
    </row>
    <row r="7" spans="1:5" ht="14.25">
      <c r="A7" s="17" t="s">
        <v>14</v>
      </c>
      <c r="B7" s="18" t="s">
        <v>86</v>
      </c>
      <c r="C7" s="17" t="s">
        <v>193</v>
      </c>
      <c r="D7" s="19">
        <v>21</v>
      </c>
      <c r="E7" s="17"/>
    </row>
    <row r="8" spans="1:5" ht="14.25">
      <c r="A8" s="17" t="s">
        <v>14</v>
      </c>
      <c r="B8" s="18" t="s">
        <v>87</v>
      </c>
      <c r="C8" s="17" t="s">
        <v>193</v>
      </c>
      <c r="D8" s="19">
        <v>28</v>
      </c>
      <c r="E8" s="17"/>
    </row>
    <row r="9" spans="1:5" ht="14.25">
      <c r="A9" s="17" t="s">
        <v>25</v>
      </c>
      <c r="B9" s="18" t="s">
        <v>86</v>
      </c>
      <c r="C9" s="17" t="s">
        <v>306</v>
      </c>
      <c r="D9" s="19">
        <v>36</v>
      </c>
      <c r="E9" s="17"/>
    </row>
    <row r="10" spans="1:5" ht="14.25">
      <c r="A10" s="17" t="s">
        <v>25</v>
      </c>
      <c r="B10" s="18" t="s">
        <v>239</v>
      </c>
      <c r="C10" s="17" t="s">
        <v>306</v>
      </c>
      <c r="D10" s="19">
        <v>24</v>
      </c>
      <c r="E10" s="17"/>
    </row>
    <row r="11" spans="1:5" s="8" customFormat="1" ht="14.25">
      <c r="A11" s="17" t="s">
        <v>25</v>
      </c>
      <c r="B11" s="18" t="s">
        <v>87</v>
      </c>
      <c r="C11" s="17" t="s">
        <v>306</v>
      </c>
      <c r="D11" s="19">
        <v>24</v>
      </c>
      <c r="E11" s="17"/>
    </row>
    <row r="12" spans="1:5" ht="42.75">
      <c r="A12" s="17" t="s">
        <v>38</v>
      </c>
      <c r="B12" s="18" t="s">
        <v>58</v>
      </c>
      <c r="C12" s="17" t="s">
        <v>303</v>
      </c>
      <c r="D12" s="19">
        <v>6</v>
      </c>
      <c r="E12" s="17" t="s">
        <v>304</v>
      </c>
    </row>
    <row r="13" spans="1:5" ht="15">
      <c r="A13" s="6"/>
      <c r="B13" s="2"/>
      <c r="C13" s="7"/>
      <c r="D13" s="23">
        <f>SUM(D5:D12)</f>
        <v>162</v>
      </c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4"/>
      <c r="C16" s="7"/>
      <c r="D16" s="4"/>
      <c r="E16" s="4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9"/>
      <c r="B22" s="10"/>
      <c r="C22" s="11"/>
      <c r="D22" s="10"/>
      <c r="E22" s="10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7"/>
      <c r="C25" s="7"/>
      <c r="D25" s="7"/>
      <c r="E25" s="7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13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307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91</v>
      </c>
      <c r="C5" s="17" t="s">
        <v>308</v>
      </c>
      <c r="D5" s="19">
        <v>36</v>
      </c>
      <c r="E5" s="17"/>
    </row>
    <row r="6" spans="1:5" s="16" customFormat="1" ht="14.25">
      <c r="A6" s="17" t="s">
        <v>11</v>
      </c>
      <c r="B6" s="18" t="s">
        <v>91</v>
      </c>
      <c r="C6" s="17" t="s">
        <v>309</v>
      </c>
      <c r="D6" s="19">
        <v>30</v>
      </c>
      <c r="E6" s="17"/>
    </row>
    <row r="7" spans="1:5" ht="14.25">
      <c r="A7" s="17" t="s">
        <v>14</v>
      </c>
      <c r="B7" s="18" t="s">
        <v>310</v>
      </c>
      <c r="C7" s="17" t="s">
        <v>191</v>
      </c>
      <c r="D7" s="19">
        <v>60</v>
      </c>
      <c r="E7" s="17"/>
    </row>
    <row r="8" spans="1:5" ht="14.25">
      <c r="A8" s="17" t="s">
        <v>14</v>
      </c>
      <c r="B8" s="18" t="s">
        <v>311</v>
      </c>
      <c r="C8" s="17" t="s">
        <v>194</v>
      </c>
      <c r="D8" s="19">
        <v>16</v>
      </c>
      <c r="E8" s="17"/>
    </row>
    <row r="9" spans="1:5" ht="14.25">
      <c r="A9" s="17" t="s">
        <v>25</v>
      </c>
      <c r="B9" s="18" t="s">
        <v>312</v>
      </c>
      <c r="C9" s="17" t="s">
        <v>313</v>
      </c>
      <c r="D9" s="19">
        <v>64</v>
      </c>
      <c r="E9" s="17"/>
    </row>
    <row r="10" spans="1:5" ht="14.25">
      <c r="A10" s="17" t="s">
        <v>236</v>
      </c>
      <c r="B10" s="18" t="s">
        <v>91</v>
      </c>
      <c r="C10" s="17" t="s">
        <v>314</v>
      </c>
      <c r="D10" s="19">
        <v>37</v>
      </c>
      <c r="E10" s="17"/>
    </row>
    <row r="11" spans="1:5" s="8" customFormat="1" ht="14.25">
      <c r="A11" s="17" t="s">
        <v>240</v>
      </c>
      <c r="B11" s="18" t="s">
        <v>312</v>
      </c>
      <c r="C11" s="17" t="s">
        <v>315</v>
      </c>
      <c r="D11" s="19">
        <v>22</v>
      </c>
      <c r="E11" s="17"/>
    </row>
    <row r="12" spans="1:5" ht="15">
      <c r="A12" s="6"/>
      <c r="B12" s="2"/>
      <c r="C12" s="7"/>
      <c r="D12" s="23">
        <f>SUM(D5:D11)</f>
        <v>265</v>
      </c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4"/>
      <c r="C15" s="7"/>
      <c r="D15" s="4"/>
      <c r="E15" s="4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9"/>
      <c r="B21" s="10"/>
      <c r="C21" s="11"/>
      <c r="D21" s="10"/>
      <c r="E21" s="10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7"/>
      <c r="C24" s="7"/>
      <c r="D24" s="7"/>
      <c r="E24" s="7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13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E19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307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86</v>
      </c>
      <c r="C5" s="17" t="s">
        <v>191</v>
      </c>
      <c r="D5" s="19">
        <v>42</v>
      </c>
      <c r="E5" s="17"/>
    </row>
    <row r="6" spans="1:5" s="16" customFormat="1" ht="14.25">
      <c r="A6" s="17" t="s">
        <v>14</v>
      </c>
      <c r="B6" s="18" t="s">
        <v>86</v>
      </c>
      <c r="C6" s="17" t="s">
        <v>194</v>
      </c>
      <c r="D6" s="19">
        <v>30</v>
      </c>
      <c r="E6" s="17"/>
    </row>
    <row r="7" spans="1:5" ht="14.25">
      <c r="A7" s="17" t="s">
        <v>14</v>
      </c>
      <c r="B7" s="18" t="s">
        <v>87</v>
      </c>
      <c r="C7" s="17" t="s">
        <v>191</v>
      </c>
      <c r="D7" s="19">
        <v>56</v>
      </c>
      <c r="E7" s="17"/>
    </row>
    <row r="8" spans="1:5" ht="14.25">
      <c r="A8" s="17" t="s">
        <v>14</v>
      </c>
      <c r="B8" s="18" t="s">
        <v>87</v>
      </c>
      <c r="C8" s="17" t="s">
        <v>194</v>
      </c>
      <c r="D8" s="19">
        <v>40</v>
      </c>
      <c r="E8" s="17"/>
    </row>
    <row r="9" spans="1:5" ht="14.25">
      <c r="A9" s="17" t="s">
        <v>25</v>
      </c>
      <c r="B9" s="18" t="s">
        <v>86</v>
      </c>
      <c r="C9" s="17" t="s">
        <v>313</v>
      </c>
      <c r="D9" s="19">
        <v>63</v>
      </c>
      <c r="E9" s="17"/>
    </row>
    <row r="10" spans="1:5" ht="14.25">
      <c r="A10" s="17" t="s">
        <v>25</v>
      </c>
      <c r="B10" s="18" t="s">
        <v>86</v>
      </c>
      <c r="C10" s="17" t="s">
        <v>316</v>
      </c>
      <c r="D10" s="19">
        <v>39</v>
      </c>
      <c r="E10" s="17"/>
    </row>
    <row r="11" spans="1:5" s="8" customFormat="1" ht="14.25">
      <c r="A11" s="17" t="s">
        <v>25</v>
      </c>
      <c r="B11" s="18" t="s">
        <v>239</v>
      </c>
      <c r="C11" s="17" t="s">
        <v>313</v>
      </c>
      <c r="D11" s="19">
        <v>42</v>
      </c>
      <c r="E11" s="17"/>
    </row>
    <row r="12" spans="1:5" ht="14.25">
      <c r="A12" s="17" t="s">
        <v>25</v>
      </c>
      <c r="B12" s="18" t="s">
        <v>239</v>
      </c>
      <c r="C12" s="17" t="s">
        <v>316</v>
      </c>
      <c r="D12" s="19">
        <v>26</v>
      </c>
      <c r="E12" s="17"/>
    </row>
    <row r="13" spans="1:5" ht="14.25">
      <c r="A13" s="17" t="s">
        <v>25</v>
      </c>
      <c r="B13" s="18" t="s">
        <v>87</v>
      </c>
      <c r="C13" s="17" t="s">
        <v>313</v>
      </c>
      <c r="D13" s="19">
        <v>42</v>
      </c>
      <c r="E13" s="17"/>
    </row>
    <row r="14" spans="1:5" ht="14.25">
      <c r="A14" s="17" t="s">
        <v>25</v>
      </c>
      <c r="B14" s="18" t="s">
        <v>87</v>
      </c>
      <c r="C14" s="17" t="s">
        <v>316</v>
      </c>
      <c r="D14" s="19">
        <v>26</v>
      </c>
      <c r="E14" s="17"/>
    </row>
    <row r="15" spans="1:5" ht="14.25">
      <c r="A15" s="17" t="s">
        <v>240</v>
      </c>
      <c r="B15" s="18" t="s">
        <v>86</v>
      </c>
      <c r="C15" s="17" t="s">
        <v>315</v>
      </c>
      <c r="D15" s="19">
        <v>75</v>
      </c>
      <c r="E15" s="17"/>
    </row>
    <row r="16" spans="1:5" ht="14.25">
      <c r="A16" s="17" t="s">
        <v>240</v>
      </c>
      <c r="B16" s="18" t="s">
        <v>239</v>
      </c>
      <c r="C16" s="17" t="s">
        <v>315</v>
      </c>
      <c r="D16" s="19">
        <v>50</v>
      </c>
      <c r="E16" s="17"/>
    </row>
    <row r="17" spans="1:5" s="12" customFormat="1" ht="14.25">
      <c r="A17" s="17" t="s">
        <v>240</v>
      </c>
      <c r="B17" s="18" t="s">
        <v>87</v>
      </c>
      <c r="C17" s="17" t="s">
        <v>315</v>
      </c>
      <c r="D17" s="19">
        <v>50</v>
      </c>
      <c r="E17" s="17"/>
    </row>
    <row r="18" spans="1:5" ht="15">
      <c r="A18" s="6"/>
      <c r="B18" s="2"/>
      <c r="C18" s="7"/>
      <c r="D18" s="23">
        <f>SUM(D5:D17)</f>
        <v>581</v>
      </c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4"/>
      <c r="C21" s="7"/>
      <c r="D21" s="4"/>
      <c r="E21" s="4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9"/>
      <c r="B27" s="10"/>
      <c r="C27" s="11"/>
      <c r="D27" s="10"/>
      <c r="E27" s="10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7"/>
      <c r="C30" s="7"/>
      <c r="D30" s="7"/>
      <c r="E30" s="7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13"/>
      <c r="B45" s="10"/>
      <c r="C45" s="11"/>
      <c r="D45" s="10"/>
      <c r="E45" s="10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E195"/>
  <sheetViews>
    <sheetView zoomScale="85" zoomScaleNormal="85" zoomScalePageLayoutView="0" workbookViewId="0" topLeftCell="A1">
      <selection activeCell="A17" sqref="A17:E17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317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318</v>
      </c>
      <c r="C5" s="17" t="s">
        <v>130</v>
      </c>
      <c r="D5" s="19">
        <v>61</v>
      </c>
      <c r="E5" s="17"/>
    </row>
    <row r="6" spans="1:5" s="16" customFormat="1" ht="14.25">
      <c r="A6" s="17" t="s">
        <v>11</v>
      </c>
      <c r="B6" s="18" t="s">
        <v>318</v>
      </c>
      <c r="C6" s="17" t="s">
        <v>319</v>
      </c>
      <c r="D6" s="19">
        <v>100</v>
      </c>
      <c r="E6" s="17"/>
    </row>
    <row r="7" spans="1:5" ht="14.25">
      <c r="A7" s="17" t="s">
        <v>14</v>
      </c>
      <c r="B7" s="18" t="s">
        <v>320</v>
      </c>
      <c r="C7" s="17" t="s">
        <v>197</v>
      </c>
      <c r="D7" s="19">
        <v>13</v>
      </c>
      <c r="E7" s="17"/>
    </row>
    <row r="8" spans="1:5" ht="14.25">
      <c r="A8" s="17" t="s">
        <v>14</v>
      </c>
      <c r="B8" s="18" t="s">
        <v>321</v>
      </c>
      <c r="C8" s="17" t="s">
        <v>203</v>
      </c>
      <c r="D8" s="19">
        <v>128</v>
      </c>
      <c r="E8" s="17"/>
    </row>
    <row r="9" spans="1:5" ht="14.25">
      <c r="A9" s="17" t="s">
        <v>21</v>
      </c>
      <c r="B9" s="18" t="s">
        <v>322</v>
      </c>
      <c r="C9" s="17" t="s">
        <v>323</v>
      </c>
      <c r="D9" s="19">
        <v>75</v>
      </c>
      <c r="E9" s="17"/>
    </row>
    <row r="10" spans="1:5" ht="28.5">
      <c r="A10" s="24" t="s">
        <v>21</v>
      </c>
      <c r="B10" s="25" t="s">
        <v>324</v>
      </c>
      <c r="C10" s="24" t="s">
        <v>325</v>
      </c>
      <c r="D10" s="26">
        <v>0</v>
      </c>
      <c r="E10" s="24"/>
    </row>
    <row r="11" spans="1:5" s="8" customFormat="1" ht="14.25">
      <c r="A11" s="17" t="s">
        <v>25</v>
      </c>
      <c r="B11" s="18" t="s">
        <v>326</v>
      </c>
      <c r="C11" s="17" t="s">
        <v>327</v>
      </c>
      <c r="D11" s="19">
        <v>32</v>
      </c>
      <c r="E11" s="17"/>
    </row>
    <row r="12" spans="1:5" ht="14.25">
      <c r="A12" s="17" t="s">
        <v>25</v>
      </c>
      <c r="B12" s="18" t="s">
        <v>318</v>
      </c>
      <c r="C12" s="17" t="s">
        <v>328</v>
      </c>
      <c r="D12" s="19">
        <v>82</v>
      </c>
      <c r="E12" s="17"/>
    </row>
    <row r="13" spans="1:5" ht="14.25">
      <c r="A13" s="17" t="s">
        <v>32</v>
      </c>
      <c r="B13" s="18" t="s">
        <v>329</v>
      </c>
      <c r="C13" s="17" t="s">
        <v>138</v>
      </c>
      <c r="D13" s="19">
        <v>20</v>
      </c>
      <c r="E13" s="17"/>
    </row>
    <row r="14" spans="1:5" ht="14.25">
      <c r="A14" s="24" t="s">
        <v>25</v>
      </c>
      <c r="B14" s="25" t="s">
        <v>330</v>
      </c>
      <c r="C14" s="24" t="s">
        <v>331</v>
      </c>
      <c r="D14" s="26">
        <v>0</v>
      </c>
      <c r="E14" s="24"/>
    </row>
    <row r="15" spans="1:5" ht="14.25">
      <c r="A15" s="17" t="s">
        <v>32</v>
      </c>
      <c r="B15" s="18" t="s">
        <v>332</v>
      </c>
      <c r="C15" s="17" t="s">
        <v>333</v>
      </c>
      <c r="D15" s="19">
        <v>15</v>
      </c>
      <c r="E15" s="17"/>
    </row>
    <row r="16" spans="1:5" ht="14.25">
      <c r="A16" s="24" t="s">
        <v>32</v>
      </c>
      <c r="B16" s="25" t="s">
        <v>334</v>
      </c>
      <c r="C16" s="24" t="s">
        <v>333</v>
      </c>
      <c r="D16" s="26">
        <v>16</v>
      </c>
      <c r="E16" s="24"/>
    </row>
    <row r="17" spans="1:5" s="12" customFormat="1" ht="14.25">
      <c r="A17" s="24" t="s">
        <v>11</v>
      </c>
      <c r="B17" s="25" t="s">
        <v>335</v>
      </c>
      <c r="C17" s="24" t="s">
        <v>336</v>
      </c>
      <c r="D17" s="26">
        <v>22</v>
      </c>
      <c r="E17" s="24"/>
    </row>
    <row r="18" spans="1:5" ht="14.25">
      <c r="A18" s="17" t="s">
        <v>14</v>
      </c>
      <c r="B18" s="18" t="s">
        <v>337</v>
      </c>
      <c r="C18" s="17" t="s">
        <v>338</v>
      </c>
      <c r="D18" s="19">
        <v>39</v>
      </c>
      <c r="E18" s="17"/>
    </row>
    <row r="19" spans="1:5" ht="14.25">
      <c r="A19" s="17" t="s">
        <v>21</v>
      </c>
      <c r="B19" s="18" t="s">
        <v>86</v>
      </c>
      <c r="C19" s="17" t="s">
        <v>339</v>
      </c>
      <c r="D19" s="19">
        <v>99</v>
      </c>
      <c r="E19" s="17"/>
    </row>
    <row r="20" spans="1:5" s="5" customFormat="1" ht="14.25">
      <c r="A20" s="17" t="s">
        <v>21</v>
      </c>
      <c r="B20" s="18" t="s">
        <v>87</v>
      </c>
      <c r="C20" s="17" t="s">
        <v>339</v>
      </c>
      <c r="D20" s="19">
        <v>132</v>
      </c>
      <c r="E20" s="17"/>
    </row>
    <row r="21" spans="1:5" ht="15">
      <c r="A21" s="6"/>
      <c r="B21" s="2"/>
      <c r="C21" s="7"/>
      <c r="D21" s="23">
        <f>SUM(D5:D20)</f>
        <v>834</v>
      </c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4"/>
      <c r="C24" s="7"/>
      <c r="D24" s="4"/>
      <c r="E24" s="4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9"/>
      <c r="B30" s="10"/>
      <c r="C30" s="11"/>
      <c r="D30" s="10"/>
      <c r="E30" s="10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7"/>
      <c r="C33" s="7"/>
      <c r="D33" s="7"/>
      <c r="E33" s="7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13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E195"/>
  <sheetViews>
    <sheetView zoomScale="85" zoomScaleNormal="85" zoomScalePageLayoutView="0" workbookViewId="0" topLeftCell="A1">
      <selection activeCell="C19" sqref="C19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317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166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</v>
      </c>
      <c r="B5" s="18" t="s">
        <v>340</v>
      </c>
      <c r="C5" s="17" t="s">
        <v>95</v>
      </c>
      <c r="D5" s="19">
        <v>42</v>
      </c>
      <c r="E5" s="17"/>
    </row>
    <row r="6" spans="1:5" s="16" customFormat="1" ht="14.25">
      <c r="A6" s="24" t="s">
        <v>21</v>
      </c>
      <c r="B6" s="25" t="s">
        <v>341</v>
      </c>
      <c r="C6" s="24" t="s">
        <v>342</v>
      </c>
      <c r="D6" s="26">
        <v>51</v>
      </c>
      <c r="E6" s="24"/>
    </row>
    <row r="7" spans="1:5" ht="28.5">
      <c r="A7" s="24" t="s">
        <v>21</v>
      </c>
      <c r="B7" s="25" t="s">
        <v>318</v>
      </c>
      <c r="C7" s="24" t="s">
        <v>343</v>
      </c>
      <c r="D7" s="26">
        <v>30</v>
      </c>
      <c r="E7" s="24"/>
    </row>
    <row r="8" spans="1:5" ht="14.25">
      <c r="A8" s="17" t="s">
        <v>32</v>
      </c>
      <c r="B8" s="18" t="s">
        <v>329</v>
      </c>
      <c r="C8" s="17" t="s">
        <v>152</v>
      </c>
      <c r="D8" s="19">
        <v>79</v>
      </c>
      <c r="E8" s="17"/>
    </row>
    <row r="9" spans="1:5" ht="14.25">
      <c r="A9" s="24" t="s">
        <v>14</v>
      </c>
      <c r="B9" s="25" t="s">
        <v>12</v>
      </c>
      <c r="C9" s="24" t="s">
        <v>338</v>
      </c>
      <c r="D9" s="26">
        <v>0</v>
      </c>
      <c r="E9" s="24"/>
    </row>
    <row r="10" spans="1:5" ht="14.25">
      <c r="A10" s="24" t="s">
        <v>14</v>
      </c>
      <c r="B10" s="25" t="s">
        <v>153</v>
      </c>
      <c r="C10" s="24" t="s">
        <v>197</v>
      </c>
      <c r="D10" s="26">
        <v>60</v>
      </c>
      <c r="E10" s="24"/>
    </row>
    <row r="11" spans="1:5" s="8" customFormat="1" ht="14.25">
      <c r="A11" s="17" t="s">
        <v>14</v>
      </c>
      <c r="B11" s="18" t="s">
        <v>86</v>
      </c>
      <c r="C11" s="17" t="s">
        <v>197</v>
      </c>
      <c r="D11" s="19">
        <v>42</v>
      </c>
      <c r="E11" s="17"/>
    </row>
    <row r="12" spans="1:5" ht="14.25">
      <c r="A12" s="24" t="s">
        <v>14</v>
      </c>
      <c r="B12" s="25" t="s">
        <v>344</v>
      </c>
      <c r="C12" s="24" t="s">
        <v>345</v>
      </c>
      <c r="D12" s="26">
        <v>0</v>
      </c>
      <c r="E12" s="24"/>
    </row>
    <row r="13" spans="1:5" ht="14.25">
      <c r="A13" s="17" t="s">
        <v>14</v>
      </c>
      <c r="B13" s="18" t="s">
        <v>87</v>
      </c>
      <c r="C13" s="17" t="s">
        <v>197</v>
      </c>
      <c r="D13" s="19">
        <v>56</v>
      </c>
      <c r="E13" s="17"/>
    </row>
    <row r="14" spans="1:5" ht="14.25">
      <c r="A14" s="24" t="s">
        <v>25</v>
      </c>
      <c r="B14" s="25" t="s">
        <v>273</v>
      </c>
      <c r="C14" s="24" t="s">
        <v>327</v>
      </c>
      <c r="D14" s="26">
        <v>0</v>
      </c>
      <c r="E14" s="24"/>
    </row>
    <row r="15" spans="1:5" ht="14.25">
      <c r="A15" s="17" t="s">
        <v>25</v>
      </c>
      <c r="B15" s="18" t="s">
        <v>86</v>
      </c>
      <c r="C15" s="17" t="s">
        <v>327</v>
      </c>
      <c r="D15" s="19">
        <v>72</v>
      </c>
      <c r="E15" s="17"/>
    </row>
    <row r="16" spans="1:5" ht="14.25">
      <c r="A16" s="17" t="s">
        <v>25</v>
      </c>
      <c r="B16" s="18" t="s">
        <v>239</v>
      </c>
      <c r="C16" s="17" t="s">
        <v>327</v>
      </c>
      <c r="D16" s="19">
        <v>48</v>
      </c>
      <c r="E16" s="17"/>
    </row>
    <row r="17" spans="1:5" s="12" customFormat="1" ht="14.25">
      <c r="A17" s="17" t="s">
        <v>25</v>
      </c>
      <c r="B17" s="18" t="s">
        <v>87</v>
      </c>
      <c r="C17" s="17" t="s">
        <v>327</v>
      </c>
      <c r="D17" s="19">
        <v>48</v>
      </c>
      <c r="E17" s="17"/>
    </row>
    <row r="18" spans="1:5" ht="14.25">
      <c r="A18" s="17" t="s">
        <v>32</v>
      </c>
      <c r="B18" s="18" t="s">
        <v>86</v>
      </c>
      <c r="C18" s="17" t="s">
        <v>333</v>
      </c>
      <c r="D18" s="19">
        <v>42</v>
      </c>
      <c r="E18" s="17"/>
    </row>
    <row r="19" spans="1:5" ht="14.25">
      <c r="A19" s="17" t="s">
        <v>32</v>
      </c>
      <c r="B19" s="18" t="s">
        <v>239</v>
      </c>
      <c r="C19" s="17" t="s">
        <v>333</v>
      </c>
      <c r="D19" s="19">
        <v>28</v>
      </c>
      <c r="E19" s="17"/>
    </row>
    <row r="20" spans="1:5" s="5" customFormat="1" ht="14.25">
      <c r="A20" s="17" t="s">
        <v>32</v>
      </c>
      <c r="B20" s="18" t="s">
        <v>87</v>
      </c>
      <c r="C20" s="17" t="s">
        <v>333</v>
      </c>
      <c r="D20" s="19">
        <v>28</v>
      </c>
      <c r="E20" s="17"/>
    </row>
    <row r="21" spans="1:5" ht="15">
      <c r="A21" s="6"/>
      <c r="B21" s="2"/>
      <c r="C21" s="7"/>
      <c r="D21" s="23">
        <f>SUM(D5:D20)</f>
        <v>626</v>
      </c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4"/>
      <c r="C24" s="7"/>
      <c r="D24" s="4"/>
      <c r="E24" s="4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9"/>
      <c r="B30" s="10"/>
      <c r="C30" s="11"/>
      <c r="D30" s="10"/>
      <c r="E30" s="10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7"/>
      <c r="C33" s="7"/>
      <c r="D33" s="7"/>
      <c r="E33" s="7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13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9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90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91</v>
      </c>
      <c r="C5" s="17" t="s">
        <v>67</v>
      </c>
      <c r="D5" s="19">
        <v>18</v>
      </c>
      <c r="E5" s="17"/>
    </row>
    <row r="6" spans="1:5" s="16" customFormat="1" ht="14.25">
      <c r="A6" s="17" t="s">
        <v>25</v>
      </c>
      <c r="B6" s="18" t="s">
        <v>92</v>
      </c>
      <c r="C6" s="17" t="s">
        <v>93</v>
      </c>
      <c r="D6" s="19">
        <v>33</v>
      </c>
      <c r="E6" s="17"/>
    </row>
    <row r="7" spans="1:5" ht="14.25">
      <c r="A7" s="17" t="s">
        <v>25</v>
      </c>
      <c r="B7" s="18" t="s">
        <v>94</v>
      </c>
      <c r="C7" s="17" t="s">
        <v>95</v>
      </c>
      <c r="D7" s="19">
        <v>31</v>
      </c>
      <c r="E7" s="17"/>
    </row>
    <row r="8" spans="1:5" ht="14.25">
      <c r="A8" s="17" t="s">
        <v>32</v>
      </c>
      <c r="B8" s="18" t="s">
        <v>96</v>
      </c>
      <c r="C8" s="17" t="s">
        <v>97</v>
      </c>
      <c r="D8" s="19">
        <v>69</v>
      </c>
      <c r="E8" s="17"/>
    </row>
    <row r="9" spans="1:5" ht="14.25">
      <c r="A9" s="17" t="s">
        <v>32</v>
      </c>
      <c r="B9" s="18" t="s">
        <v>98</v>
      </c>
      <c r="C9" s="17" t="s">
        <v>99</v>
      </c>
      <c r="D9" s="19">
        <v>76</v>
      </c>
      <c r="E9" s="17"/>
    </row>
    <row r="10" spans="1:5" ht="14.25">
      <c r="A10" s="17" t="s">
        <v>32</v>
      </c>
      <c r="B10" s="18" t="s">
        <v>100</v>
      </c>
      <c r="C10" s="17" t="s">
        <v>97</v>
      </c>
      <c r="D10" s="19">
        <v>66</v>
      </c>
      <c r="E10" s="17"/>
    </row>
    <row r="11" spans="1:5" s="8" customFormat="1" ht="14.25">
      <c r="A11" s="17" t="s">
        <v>25</v>
      </c>
      <c r="B11" s="18" t="s">
        <v>101</v>
      </c>
      <c r="C11" s="17" t="s">
        <v>102</v>
      </c>
      <c r="D11" s="19">
        <v>75</v>
      </c>
      <c r="E11" s="17"/>
    </row>
    <row r="12" spans="1:5" ht="14.25">
      <c r="A12" s="17" t="s">
        <v>32</v>
      </c>
      <c r="B12" s="18" t="s">
        <v>94</v>
      </c>
      <c r="C12" s="17" t="s">
        <v>85</v>
      </c>
      <c r="D12" s="19">
        <v>35</v>
      </c>
      <c r="E12" s="17"/>
    </row>
    <row r="13" spans="1:5" ht="14.25">
      <c r="A13" s="17" t="s">
        <v>56</v>
      </c>
      <c r="B13" s="18" t="s">
        <v>96</v>
      </c>
      <c r="C13" s="17" t="s">
        <v>57</v>
      </c>
      <c r="D13" s="19">
        <v>25</v>
      </c>
      <c r="E13" s="17"/>
    </row>
    <row r="14" spans="1:5" ht="14.25">
      <c r="A14" s="17" t="s">
        <v>56</v>
      </c>
      <c r="B14" s="18" t="s">
        <v>100</v>
      </c>
      <c r="C14" s="17" t="s">
        <v>57</v>
      </c>
      <c r="D14" s="19">
        <v>64</v>
      </c>
      <c r="E14" s="17"/>
    </row>
    <row r="15" spans="1:5" ht="14.25">
      <c r="A15" s="17" t="s">
        <v>56</v>
      </c>
      <c r="B15" s="18" t="s">
        <v>89</v>
      </c>
      <c r="C15" s="17" t="s">
        <v>57</v>
      </c>
      <c r="D15" s="19">
        <v>30</v>
      </c>
      <c r="E15" s="17"/>
    </row>
    <row r="16" spans="1:5" ht="15">
      <c r="A16" s="6"/>
      <c r="B16" s="2"/>
      <c r="C16" s="7"/>
      <c r="D16" s="23">
        <f>SUM(D5:D15)</f>
        <v>522</v>
      </c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4"/>
      <c r="C19" s="7"/>
      <c r="D19" s="4"/>
      <c r="E19" s="4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9"/>
      <c r="B25" s="10"/>
      <c r="C25" s="11"/>
      <c r="D25" s="10"/>
      <c r="E25" s="10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7"/>
      <c r="C28" s="7"/>
      <c r="D28" s="7"/>
      <c r="E28" s="7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13"/>
      <c r="B43" s="10"/>
      <c r="C43" s="11"/>
      <c r="D43" s="10"/>
      <c r="E43" s="10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0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90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103</v>
      </c>
      <c r="C5" s="17" t="s">
        <v>104</v>
      </c>
      <c r="D5" s="19">
        <v>99</v>
      </c>
      <c r="E5" s="17"/>
    </row>
    <row r="6" spans="1:5" s="16" customFormat="1" ht="14.25">
      <c r="A6" s="17" t="s">
        <v>14</v>
      </c>
      <c r="B6" s="18" t="s">
        <v>101</v>
      </c>
      <c r="C6" s="17" t="s">
        <v>105</v>
      </c>
      <c r="D6" s="19">
        <v>56</v>
      </c>
      <c r="E6" s="17"/>
    </row>
    <row r="7" spans="1:5" ht="14.25">
      <c r="A7" s="17" t="s">
        <v>21</v>
      </c>
      <c r="B7" s="18" t="s">
        <v>106</v>
      </c>
      <c r="C7" s="17" t="s">
        <v>107</v>
      </c>
      <c r="D7" s="19">
        <v>31</v>
      </c>
      <c r="E7" s="17"/>
    </row>
    <row r="8" spans="1:5" ht="14.25">
      <c r="A8" s="17" t="s">
        <v>25</v>
      </c>
      <c r="B8" s="18" t="s">
        <v>92</v>
      </c>
      <c r="C8" s="17" t="s">
        <v>93</v>
      </c>
      <c r="D8" s="19">
        <v>49</v>
      </c>
      <c r="E8" s="17"/>
    </row>
    <row r="9" spans="1:5" ht="14.25">
      <c r="A9" s="17" t="s">
        <v>25</v>
      </c>
      <c r="B9" s="18" t="s">
        <v>94</v>
      </c>
      <c r="C9" s="17" t="s">
        <v>102</v>
      </c>
      <c r="D9" s="19">
        <v>2</v>
      </c>
      <c r="E9" s="17"/>
    </row>
    <row r="10" spans="1:5" ht="14.25">
      <c r="A10" s="17" t="s">
        <v>32</v>
      </c>
      <c r="B10" s="18" t="s">
        <v>96</v>
      </c>
      <c r="C10" s="17" t="s">
        <v>85</v>
      </c>
      <c r="D10" s="19">
        <v>2</v>
      </c>
      <c r="E10" s="17"/>
    </row>
    <row r="11" spans="1:5" s="8" customFormat="1" ht="14.25">
      <c r="A11" s="17" t="s">
        <v>32</v>
      </c>
      <c r="B11" s="18" t="s">
        <v>100</v>
      </c>
      <c r="C11" s="17" t="s">
        <v>85</v>
      </c>
      <c r="D11" s="19">
        <v>2</v>
      </c>
      <c r="E11" s="17"/>
    </row>
    <row r="12" spans="1:5" ht="14.25">
      <c r="A12" s="17" t="s">
        <v>21</v>
      </c>
      <c r="B12" s="18" t="s">
        <v>108</v>
      </c>
      <c r="C12" s="17" t="s">
        <v>107</v>
      </c>
      <c r="D12" s="19">
        <v>30</v>
      </c>
      <c r="E12" s="17"/>
    </row>
    <row r="13" spans="1:5" ht="14.25">
      <c r="A13" s="17" t="s">
        <v>25</v>
      </c>
      <c r="B13" s="18" t="s">
        <v>108</v>
      </c>
      <c r="C13" s="17" t="s">
        <v>109</v>
      </c>
      <c r="D13" s="19">
        <v>6</v>
      </c>
      <c r="E13" s="17"/>
    </row>
    <row r="14" spans="1:5" ht="14.25">
      <c r="A14" s="17" t="s">
        <v>25</v>
      </c>
      <c r="B14" s="18" t="s">
        <v>108</v>
      </c>
      <c r="C14" s="17" t="s">
        <v>93</v>
      </c>
      <c r="D14" s="19">
        <v>6</v>
      </c>
      <c r="E14" s="17"/>
    </row>
    <row r="15" spans="1:5" ht="14.25">
      <c r="A15" s="17" t="s">
        <v>32</v>
      </c>
      <c r="B15" s="18" t="s">
        <v>110</v>
      </c>
      <c r="C15" s="17" t="s">
        <v>99</v>
      </c>
      <c r="D15" s="19">
        <v>20</v>
      </c>
      <c r="E15" s="17"/>
    </row>
    <row r="16" spans="1:5" ht="14.25">
      <c r="A16" s="17" t="s">
        <v>32</v>
      </c>
      <c r="B16" s="18" t="s">
        <v>110</v>
      </c>
      <c r="C16" s="17" t="s">
        <v>97</v>
      </c>
      <c r="D16" s="19">
        <v>60</v>
      </c>
      <c r="E16" s="17"/>
    </row>
    <row r="17" spans="1:5" s="12" customFormat="1" ht="14.25">
      <c r="A17" s="17" t="s">
        <v>32</v>
      </c>
      <c r="B17" s="18" t="s">
        <v>86</v>
      </c>
      <c r="C17" s="17" t="s">
        <v>99</v>
      </c>
      <c r="D17" s="19">
        <v>54</v>
      </c>
      <c r="E17" s="17"/>
    </row>
    <row r="18" spans="1:5" ht="14.25">
      <c r="A18" s="17" t="s">
        <v>32</v>
      </c>
      <c r="B18" s="18" t="s">
        <v>86</v>
      </c>
      <c r="C18" s="17" t="s">
        <v>97</v>
      </c>
      <c r="D18" s="19">
        <v>42</v>
      </c>
      <c r="E18" s="17"/>
    </row>
    <row r="19" spans="1:5" ht="14.25">
      <c r="A19" s="17" t="s">
        <v>32</v>
      </c>
      <c r="B19" s="18" t="s">
        <v>89</v>
      </c>
      <c r="C19" s="17" t="s">
        <v>99</v>
      </c>
      <c r="D19" s="19">
        <v>36</v>
      </c>
      <c r="E19" s="17"/>
    </row>
    <row r="20" spans="1:5" s="5" customFormat="1" ht="14.25">
      <c r="A20" s="17" t="s">
        <v>32</v>
      </c>
      <c r="B20" s="18" t="s">
        <v>89</v>
      </c>
      <c r="C20" s="17" t="s">
        <v>97</v>
      </c>
      <c r="D20" s="19">
        <v>28</v>
      </c>
      <c r="E20" s="17"/>
    </row>
    <row r="21" spans="1:5" ht="14.25">
      <c r="A21" s="17" t="s">
        <v>32</v>
      </c>
      <c r="B21" s="18" t="s">
        <v>87</v>
      </c>
      <c r="C21" s="17" t="s">
        <v>99</v>
      </c>
      <c r="D21" s="19">
        <v>72</v>
      </c>
      <c r="E21" s="17"/>
    </row>
    <row r="22" spans="1:5" ht="14.25">
      <c r="A22" s="17" t="s">
        <v>32</v>
      </c>
      <c r="B22" s="18" t="s">
        <v>87</v>
      </c>
      <c r="C22" s="17" t="s">
        <v>97</v>
      </c>
      <c r="D22" s="19">
        <v>56</v>
      </c>
      <c r="E22" s="17"/>
    </row>
    <row r="23" spans="1:5" ht="14.25">
      <c r="A23" s="17" t="s">
        <v>43</v>
      </c>
      <c r="B23" s="18" t="s">
        <v>86</v>
      </c>
      <c r="C23" s="17" t="s">
        <v>111</v>
      </c>
      <c r="D23" s="19">
        <v>3</v>
      </c>
      <c r="E23" s="17"/>
    </row>
    <row r="24" spans="1:5" ht="14.25">
      <c r="A24" s="17" t="s">
        <v>21</v>
      </c>
      <c r="B24" s="18" t="s">
        <v>108</v>
      </c>
      <c r="C24" s="17" t="s">
        <v>112</v>
      </c>
      <c r="D24" s="19">
        <v>21</v>
      </c>
      <c r="E24" s="17"/>
    </row>
    <row r="25" spans="1:5" ht="14.25">
      <c r="A25" s="17" t="s">
        <v>32</v>
      </c>
      <c r="B25" s="18" t="s">
        <v>113</v>
      </c>
      <c r="C25" s="17" t="s">
        <v>85</v>
      </c>
      <c r="D25" s="19">
        <v>30</v>
      </c>
      <c r="E25" s="17"/>
    </row>
    <row r="26" spans="1:5" ht="14.25">
      <c r="A26" s="17" t="s">
        <v>56</v>
      </c>
      <c r="B26" s="18" t="s">
        <v>110</v>
      </c>
      <c r="C26" s="17" t="s">
        <v>57</v>
      </c>
      <c r="D26" s="19">
        <v>44</v>
      </c>
      <c r="E26" s="17"/>
    </row>
    <row r="27" spans="1:5" ht="14.25">
      <c r="A27" s="17" t="s">
        <v>56</v>
      </c>
      <c r="B27" s="18" t="s">
        <v>86</v>
      </c>
      <c r="C27" s="17" t="s">
        <v>57</v>
      </c>
      <c r="D27" s="19">
        <v>45</v>
      </c>
      <c r="E27" s="17"/>
    </row>
    <row r="28" spans="1:5" ht="14.25">
      <c r="A28" s="17" t="s">
        <v>56</v>
      </c>
      <c r="B28" s="18" t="s">
        <v>87</v>
      </c>
      <c r="C28" s="17" t="s">
        <v>57</v>
      </c>
      <c r="D28" s="19">
        <v>60</v>
      </c>
      <c r="E28" s="17"/>
    </row>
    <row r="29" spans="1:5" ht="15">
      <c r="A29" s="6"/>
      <c r="B29" s="2"/>
      <c r="C29" s="7"/>
      <c r="D29" s="23">
        <f>SUM(D5:D28)</f>
        <v>854</v>
      </c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4"/>
      <c r="C32" s="7"/>
      <c r="D32" s="4"/>
      <c r="E32" s="4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9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7"/>
      <c r="C41" s="7"/>
      <c r="D41" s="7"/>
      <c r="E41" s="7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13"/>
      <c r="B56" s="10"/>
      <c r="C56" s="11"/>
      <c r="D56" s="10"/>
      <c r="E56" s="10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114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56</v>
      </c>
      <c r="B5" s="18" t="s">
        <v>115</v>
      </c>
      <c r="C5" s="17" t="s">
        <v>116</v>
      </c>
      <c r="D5" s="19">
        <v>48</v>
      </c>
      <c r="E5" s="17"/>
    </row>
    <row r="6" spans="1:5" s="16" customFormat="1" ht="15">
      <c r="A6" s="6"/>
      <c r="B6" s="2"/>
      <c r="C6" s="7"/>
      <c r="D6" s="23">
        <f>SUM(D5)</f>
        <v>48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9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114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86</v>
      </c>
      <c r="C5" s="17" t="s">
        <v>117</v>
      </c>
      <c r="D5" s="19">
        <v>48</v>
      </c>
      <c r="E5" s="17"/>
    </row>
    <row r="6" spans="1:5" s="16" customFormat="1" ht="14.25">
      <c r="A6" s="17" t="s">
        <v>14</v>
      </c>
      <c r="B6" s="18" t="s">
        <v>87</v>
      </c>
      <c r="C6" s="17" t="s">
        <v>117</v>
      </c>
      <c r="D6" s="19">
        <v>64</v>
      </c>
      <c r="E6" s="17"/>
    </row>
    <row r="7" spans="1:5" ht="14.25">
      <c r="A7" s="17" t="s">
        <v>25</v>
      </c>
      <c r="B7" s="18" t="s">
        <v>86</v>
      </c>
      <c r="C7" s="17" t="s">
        <v>118</v>
      </c>
      <c r="D7" s="19">
        <v>57</v>
      </c>
      <c r="E7" s="17"/>
    </row>
    <row r="8" spans="1:5" ht="14.25">
      <c r="A8" s="17" t="s">
        <v>25</v>
      </c>
      <c r="B8" s="18" t="s">
        <v>88</v>
      </c>
      <c r="C8" s="17" t="s">
        <v>118</v>
      </c>
      <c r="D8" s="19">
        <v>38</v>
      </c>
      <c r="E8" s="17"/>
    </row>
    <row r="9" spans="1:5" ht="14.25">
      <c r="A9" s="17" t="s">
        <v>25</v>
      </c>
      <c r="B9" s="18" t="s">
        <v>87</v>
      </c>
      <c r="C9" s="17" t="s">
        <v>118</v>
      </c>
      <c r="D9" s="19">
        <v>38</v>
      </c>
      <c r="E9" s="17"/>
    </row>
    <row r="10" spans="1:5" ht="14.25">
      <c r="A10" s="17" t="s">
        <v>32</v>
      </c>
      <c r="B10" s="18" t="s">
        <v>86</v>
      </c>
      <c r="C10" s="17" t="s">
        <v>119</v>
      </c>
      <c r="D10" s="19">
        <v>36</v>
      </c>
      <c r="E10" s="17"/>
    </row>
    <row r="11" spans="1:5" s="8" customFormat="1" ht="14.25">
      <c r="A11" s="17" t="s">
        <v>32</v>
      </c>
      <c r="B11" s="18" t="s">
        <v>115</v>
      </c>
      <c r="C11" s="17" t="s">
        <v>119</v>
      </c>
      <c r="D11" s="19">
        <v>24</v>
      </c>
      <c r="E11" s="17"/>
    </row>
    <row r="12" spans="1:5" ht="14.25">
      <c r="A12" s="17" t="s">
        <v>32</v>
      </c>
      <c r="B12" s="18" t="s">
        <v>87</v>
      </c>
      <c r="C12" s="17" t="s">
        <v>119</v>
      </c>
      <c r="D12" s="19">
        <v>48</v>
      </c>
      <c r="E12" s="17"/>
    </row>
    <row r="13" spans="1:5" ht="14.25">
      <c r="A13" s="17" t="s">
        <v>43</v>
      </c>
      <c r="B13" s="18" t="s">
        <v>86</v>
      </c>
      <c r="C13" s="17" t="s">
        <v>120</v>
      </c>
      <c r="D13" s="19">
        <v>3</v>
      </c>
      <c r="E13" s="17"/>
    </row>
    <row r="14" spans="1:5" ht="14.25">
      <c r="A14" s="17" t="s">
        <v>56</v>
      </c>
      <c r="B14" s="18" t="s">
        <v>86</v>
      </c>
      <c r="C14" s="17" t="s">
        <v>116</v>
      </c>
      <c r="D14" s="19">
        <v>72</v>
      </c>
      <c r="E14" s="17"/>
    </row>
    <row r="15" spans="1:5" ht="14.25">
      <c r="A15" s="17" t="s">
        <v>56</v>
      </c>
      <c r="B15" s="18" t="s">
        <v>87</v>
      </c>
      <c r="C15" s="17" t="s">
        <v>116</v>
      </c>
      <c r="D15" s="19">
        <v>96</v>
      </c>
      <c r="E15" s="17"/>
    </row>
    <row r="16" spans="1:5" ht="15">
      <c r="A16" s="6"/>
      <c r="B16" s="2"/>
      <c r="C16" s="7"/>
      <c r="D16" s="23">
        <f>SUM(D5:D15)</f>
        <v>524</v>
      </c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4"/>
      <c r="C19" s="7"/>
      <c r="D19" s="4"/>
      <c r="E19" s="4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9"/>
      <c r="B25" s="10"/>
      <c r="C25" s="11"/>
      <c r="D25" s="10"/>
      <c r="E25" s="10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7"/>
      <c r="C28" s="7"/>
      <c r="D28" s="7"/>
      <c r="E28" s="7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13"/>
      <c r="B43" s="10"/>
      <c r="C43" s="11"/>
      <c r="D43" s="10"/>
      <c r="E43" s="10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121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9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121</v>
      </c>
      <c r="C1" s="29"/>
      <c r="D1" s="29"/>
      <c r="E1" s="22" t="s">
        <v>5</v>
      </c>
    </row>
    <row r="2" spans="1:5" ht="15.75">
      <c r="A2" s="14"/>
      <c r="B2" s="30" t="s">
        <v>63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86</v>
      </c>
      <c r="C5" s="17" t="s">
        <v>122</v>
      </c>
      <c r="D5" s="19">
        <v>117</v>
      </c>
      <c r="E5" s="17"/>
    </row>
    <row r="6" spans="1:5" s="16" customFormat="1" ht="14.25">
      <c r="A6" s="17" t="s">
        <v>14</v>
      </c>
      <c r="B6" s="18" t="s">
        <v>86</v>
      </c>
      <c r="C6" s="17" t="s">
        <v>123</v>
      </c>
      <c r="D6" s="19">
        <v>45</v>
      </c>
      <c r="E6" s="17"/>
    </row>
    <row r="7" spans="1:5" ht="14.25">
      <c r="A7" s="17" t="s">
        <v>14</v>
      </c>
      <c r="B7" s="18" t="s">
        <v>87</v>
      </c>
      <c r="C7" s="17" t="s">
        <v>122</v>
      </c>
      <c r="D7" s="19">
        <v>156</v>
      </c>
      <c r="E7" s="17"/>
    </row>
    <row r="8" spans="1:5" ht="14.25">
      <c r="A8" s="17" t="s">
        <v>14</v>
      </c>
      <c r="B8" s="18" t="s">
        <v>87</v>
      </c>
      <c r="C8" s="17" t="s">
        <v>123</v>
      </c>
      <c r="D8" s="19">
        <v>60</v>
      </c>
      <c r="E8" s="17"/>
    </row>
    <row r="9" spans="1:5" ht="14.25">
      <c r="A9" s="17" t="s">
        <v>25</v>
      </c>
      <c r="B9" s="18" t="s">
        <v>86</v>
      </c>
      <c r="C9" s="17" t="s">
        <v>124</v>
      </c>
      <c r="D9" s="19">
        <v>87</v>
      </c>
      <c r="E9" s="17"/>
    </row>
    <row r="10" spans="1:5" ht="14.25">
      <c r="A10" s="17" t="s">
        <v>25</v>
      </c>
      <c r="B10" s="18" t="s">
        <v>86</v>
      </c>
      <c r="C10" s="17" t="s">
        <v>125</v>
      </c>
      <c r="D10" s="19">
        <v>123</v>
      </c>
      <c r="E10" s="17"/>
    </row>
    <row r="11" spans="1:5" s="8" customFormat="1" ht="14.25">
      <c r="A11" s="17" t="s">
        <v>25</v>
      </c>
      <c r="B11" s="18" t="s">
        <v>88</v>
      </c>
      <c r="C11" s="17" t="s">
        <v>124</v>
      </c>
      <c r="D11" s="19">
        <v>58</v>
      </c>
      <c r="E11" s="17"/>
    </row>
    <row r="12" spans="1:5" ht="14.25">
      <c r="A12" s="17" t="s">
        <v>25</v>
      </c>
      <c r="B12" s="18" t="s">
        <v>88</v>
      </c>
      <c r="C12" s="17" t="s">
        <v>125</v>
      </c>
      <c r="D12" s="19">
        <v>82</v>
      </c>
      <c r="E12" s="17"/>
    </row>
    <row r="13" spans="1:5" ht="14.25">
      <c r="A13" s="17" t="s">
        <v>25</v>
      </c>
      <c r="B13" s="18" t="s">
        <v>87</v>
      </c>
      <c r="C13" s="17" t="s">
        <v>124</v>
      </c>
      <c r="D13" s="19">
        <v>58</v>
      </c>
      <c r="E13" s="17"/>
    </row>
    <row r="14" spans="1:5" ht="14.25">
      <c r="A14" s="17" t="s">
        <v>25</v>
      </c>
      <c r="B14" s="18" t="s">
        <v>87</v>
      </c>
      <c r="C14" s="17" t="s">
        <v>125</v>
      </c>
      <c r="D14" s="19">
        <v>82</v>
      </c>
      <c r="E14" s="17"/>
    </row>
    <row r="15" spans="1:5" ht="14.25">
      <c r="A15" s="17" t="s">
        <v>25</v>
      </c>
      <c r="B15" s="18" t="s">
        <v>86</v>
      </c>
      <c r="C15" s="17" t="s">
        <v>126</v>
      </c>
      <c r="D15" s="19">
        <v>78</v>
      </c>
      <c r="E15" s="17"/>
    </row>
    <row r="16" spans="1:5" ht="14.25">
      <c r="A16" s="17" t="s">
        <v>25</v>
      </c>
      <c r="B16" s="18" t="s">
        <v>88</v>
      </c>
      <c r="C16" s="17" t="s">
        <v>126</v>
      </c>
      <c r="D16" s="19">
        <v>52</v>
      </c>
      <c r="E16" s="17"/>
    </row>
    <row r="17" spans="1:5" s="12" customFormat="1" ht="14.25">
      <c r="A17" s="17" t="s">
        <v>32</v>
      </c>
      <c r="B17" s="18" t="s">
        <v>86</v>
      </c>
      <c r="C17" s="17" t="s">
        <v>127</v>
      </c>
      <c r="D17" s="19">
        <v>81</v>
      </c>
      <c r="E17" s="17"/>
    </row>
    <row r="18" spans="1:5" ht="14.25">
      <c r="A18" s="17" t="s">
        <v>32</v>
      </c>
      <c r="B18" s="18" t="s">
        <v>86</v>
      </c>
      <c r="C18" s="17" t="s">
        <v>128</v>
      </c>
      <c r="D18" s="19">
        <v>33</v>
      </c>
      <c r="E18" s="17"/>
    </row>
    <row r="19" spans="1:5" ht="14.25">
      <c r="A19" s="17" t="s">
        <v>32</v>
      </c>
      <c r="B19" s="18" t="s">
        <v>88</v>
      </c>
      <c r="C19" s="17" t="s">
        <v>127</v>
      </c>
      <c r="D19" s="19">
        <v>54</v>
      </c>
      <c r="E19" s="17"/>
    </row>
    <row r="20" spans="1:5" s="5" customFormat="1" ht="14.25">
      <c r="A20" s="17" t="s">
        <v>32</v>
      </c>
      <c r="B20" s="18" t="s">
        <v>88</v>
      </c>
      <c r="C20" s="17" t="s">
        <v>128</v>
      </c>
      <c r="D20" s="19">
        <v>22</v>
      </c>
      <c r="E20" s="17"/>
    </row>
    <row r="21" spans="1:5" ht="14.25">
      <c r="A21" s="17" t="s">
        <v>32</v>
      </c>
      <c r="B21" s="18" t="s">
        <v>87</v>
      </c>
      <c r="C21" s="17" t="s">
        <v>127</v>
      </c>
      <c r="D21" s="19">
        <v>54</v>
      </c>
      <c r="E21" s="17"/>
    </row>
    <row r="22" spans="1:5" ht="14.25">
      <c r="A22" s="17" t="s">
        <v>32</v>
      </c>
      <c r="B22" s="18" t="s">
        <v>87</v>
      </c>
      <c r="C22" s="17" t="s">
        <v>128</v>
      </c>
      <c r="D22" s="19">
        <v>22</v>
      </c>
      <c r="E22" s="17"/>
    </row>
    <row r="23" spans="1:5" ht="15">
      <c r="A23" s="6"/>
      <c r="B23" s="2"/>
      <c r="C23" s="7"/>
      <c r="D23" s="23">
        <f>SUM(D5:D22)</f>
        <v>1264</v>
      </c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4"/>
      <c r="C26" s="7"/>
      <c r="D26" s="4"/>
      <c r="E26" s="4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9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7"/>
      <c r="C35" s="7"/>
      <c r="D35" s="7"/>
      <c r="E35" s="7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13"/>
      <c r="B50" s="10"/>
      <c r="C50" s="11"/>
      <c r="D50" s="10"/>
      <c r="E50" s="10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9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129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91</v>
      </c>
      <c r="C5" s="17" t="s">
        <v>130</v>
      </c>
      <c r="D5" s="19">
        <v>37</v>
      </c>
      <c r="E5" s="17"/>
    </row>
    <row r="6" spans="1:5" s="16" customFormat="1" ht="14.25">
      <c r="A6" s="17" t="s">
        <v>14</v>
      </c>
      <c r="B6" s="18" t="s">
        <v>131</v>
      </c>
      <c r="C6" s="17" t="s">
        <v>132</v>
      </c>
      <c r="D6" s="19">
        <v>27</v>
      </c>
      <c r="E6" s="17"/>
    </row>
    <row r="7" spans="1:5" ht="14.25">
      <c r="A7" s="17" t="s">
        <v>14</v>
      </c>
      <c r="B7" s="18" t="s">
        <v>12</v>
      </c>
      <c r="C7" s="17" t="s">
        <v>132</v>
      </c>
      <c r="D7" s="19">
        <v>20</v>
      </c>
      <c r="E7" s="17"/>
    </row>
    <row r="8" spans="1:5" ht="14.25">
      <c r="A8" s="17" t="s">
        <v>25</v>
      </c>
      <c r="B8" s="18" t="s">
        <v>133</v>
      </c>
      <c r="C8" s="17" t="s">
        <v>134</v>
      </c>
      <c r="D8" s="19">
        <v>31</v>
      </c>
      <c r="E8" s="17"/>
    </row>
    <row r="9" spans="1:5" ht="14.25">
      <c r="A9" s="17" t="s">
        <v>32</v>
      </c>
      <c r="B9" s="18" t="s">
        <v>135</v>
      </c>
      <c r="C9" s="17" t="s">
        <v>136</v>
      </c>
      <c r="D9" s="19">
        <v>77</v>
      </c>
      <c r="E9" s="17"/>
    </row>
    <row r="10" spans="1:5" ht="14.25">
      <c r="A10" s="17" t="s">
        <v>32</v>
      </c>
      <c r="B10" s="18" t="s">
        <v>137</v>
      </c>
      <c r="C10" s="17" t="s">
        <v>138</v>
      </c>
      <c r="D10" s="19">
        <v>97</v>
      </c>
      <c r="E10" s="17"/>
    </row>
    <row r="11" spans="1:5" s="8" customFormat="1" ht="14.25">
      <c r="A11" s="17" t="s">
        <v>32</v>
      </c>
      <c r="B11" s="18" t="s">
        <v>139</v>
      </c>
      <c r="C11" s="17" t="s">
        <v>136</v>
      </c>
      <c r="D11" s="19">
        <v>73</v>
      </c>
      <c r="E11" s="17"/>
    </row>
    <row r="12" spans="1:5" ht="14.25">
      <c r="A12" s="17" t="s">
        <v>25</v>
      </c>
      <c r="B12" s="18" t="s">
        <v>140</v>
      </c>
      <c r="C12" s="17" t="s">
        <v>141</v>
      </c>
      <c r="D12" s="19">
        <v>34</v>
      </c>
      <c r="E12" s="17"/>
    </row>
    <row r="13" spans="1:5" ht="14.25">
      <c r="A13" s="17" t="s">
        <v>32</v>
      </c>
      <c r="B13" s="18" t="s">
        <v>133</v>
      </c>
      <c r="C13" s="17" t="s">
        <v>142</v>
      </c>
      <c r="D13" s="19">
        <v>26</v>
      </c>
      <c r="E13" s="17"/>
    </row>
    <row r="14" spans="1:5" ht="14.25">
      <c r="A14" s="17" t="s">
        <v>32</v>
      </c>
      <c r="B14" s="18" t="s">
        <v>139</v>
      </c>
      <c r="C14" s="17" t="s">
        <v>142</v>
      </c>
      <c r="D14" s="19">
        <v>52</v>
      </c>
      <c r="E14" s="17"/>
    </row>
    <row r="15" spans="1:5" ht="14.25">
      <c r="A15" s="17" t="s">
        <v>56</v>
      </c>
      <c r="B15" s="18" t="s">
        <v>137</v>
      </c>
      <c r="C15" s="17" t="s">
        <v>143</v>
      </c>
      <c r="D15" s="19">
        <v>86</v>
      </c>
      <c r="E15" s="17"/>
    </row>
    <row r="16" spans="1:5" ht="14.25">
      <c r="A16" s="17" t="s">
        <v>56</v>
      </c>
      <c r="B16" s="18" t="s">
        <v>144</v>
      </c>
      <c r="C16" s="17" t="s">
        <v>145</v>
      </c>
      <c r="D16" s="19">
        <v>29</v>
      </c>
      <c r="E16" s="17"/>
    </row>
    <row r="17" spans="1:5" s="12" customFormat="1" ht="14.25">
      <c r="A17" s="17" t="s">
        <v>56</v>
      </c>
      <c r="B17" s="18" t="s">
        <v>115</v>
      </c>
      <c r="C17" s="17" t="s">
        <v>146</v>
      </c>
      <c r="D17" s="19">
        <v>46</v>
      </c>
      <c r="E17" s="17"/>
    </row>
    <row r="18" spans="1:5" ht="14.25">
      <c r="A18" s="17" t="s">
        <v>56</v>
      </c>
      <c r="B18" s="18" t="s">
        <v>115</v>
      </c>
      <c r="C18" s="17" t="s">
        <v>145</v>
      </c>
      <c r="D18" s="19">
        <v>30</v>
      </c>
      <c r="E18" s="17"/>
    </row>
    <row r="19" spans="1:5" ht="15">
      <c r="A19" s="6"/>
      <c r="B19" s="2"/>
      <c r="C19" s="7"/>
      <c r="D19" s="23">
        <f>SUM(D5:D18)</f>
        <v>665</v>
      </c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4"/>
      <c r="C22" s="7"/>
      <c r="D22" s="4"/>
      <c r="E22" s="4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9"/>
      <c r="B28" s="10"/>
      <c r="C28" s="11"/>
      <c r="D28" s="10"/>
      <c r="E28" s="10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7"/>
      <c r="C31" s="7"/>
      <c r="D31" s="7"/>
      <c r="E31" s="7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13"/>
      <c r="B46" s="10"/>
      <c r="C46" s="11"/>
      <c r="D46" s="10"/>
      <c r="E46" s="10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2017-01-10T05:24:49Z</dcterms:modified>
  <cp:category/>
  <cp:version/>
  <cp:contentType/>
  <cp:contentStatus/>
</cp:coreProperties>
</file>