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33" activeTab="8"/>
  </bookViews>
  <sheets>
    <sheet name="ИП - Осень" sheetId="1" r:id="rId1"/>
    <sheet name="ИП - Весна" sheetId="2" r:id="rId2"/>
    <sheet name="ИФНТ - Осень" sheetId="3" r:id="rId3"/>
    <sheet name="ИФНТ - Весна" sheetId="4" r:id="rId4"/>
    <sheet name="ИЯСГТ - Осень" sheetId="5" r:id="rId5"/>
    <sheet name="ИЯСГТ - Весна" sheetId="6" r:id="rId6"/>
    <sheet name="МЕН - Осень" sheetId="7" r:id="rId7"/>
    <sheet name="МЕН - Весна" sheetId="8" r:id="rId8"/>
    <sheet name="ОТВПО - Осень" sheetId="9" r:id="rId9"/>
    <sheet name="ОТВПО - Весна" sheetId="10" r:id="rId10"/>
    <sheet name="СД - Осень" sheetId="11" r:id="rId11"/>
    <sheet name="СД - Весна" sheetId="12" r:id="rId12"/>
    <sheet name="СК - Осень" sheetId="13" r:id="rId13"/>
    <sheet name="СК - Весна" sheetId="14" r:id="rId14"/>
    <sheet name="ФВ - Осень" sheetId="15" r:id="rId15"/>
    <sheet name="ФВ - Весна" sheetId="16" r:id="rId16"/>
    <sheet name="ЭКОН - Осень" sheetId="17" r:id="rId17"/>
    <sheet name="ЭКОН - Весна" sheetId="18" r:id="rId18"/>
  </sheets>
  <definedNames>
    <definedName name="_xlnm.Print_Titles" localSheetId="1">'ИП - Весна'!$1:$4</definedName>
    <definedName name="_xlnm.Print_Titles" localSheetId="0">'ИП - Осень'!$1:$4</definedName>
    <definedName name="_xlnm.Print_Titles" localSheetId="3">'ИФНТ - Весна'!$1:$4</definedName>
    <definedName name="_xlnm.Print_Titles" localSheetId="2">'ИФНТ - Осень'!$1:$4</definedName>
    <definedName name="_xlnm.Print_Titles" localSheetId="5">'ИЯСГТ - Весна'!$1:$4</definedName>
    <definedName name="_xlnm.Print_Titles" localSheetId="4">'ИЯСГТ - Осень'!$1:$4</definedName>
    <definedName name="_xlnm.Print_Titles" localSheetId="7">'МЕН - Весна'!$1:$4</definedName>
    <definedName name="_xlnm.Print_Titles" localSheetId="6">'МЕН - Осень'!$1:$4</definedName>
    <definedName name="_xlnm.Print_Titles" localSheetId="9">'ОТВПО - Весна'!$1:$4</definedName>
    <definedName name="_xlnm.Print_Titles" localSheetId="8">'ОТВПО - Осень'!$1:$4</definedName>
    <definedName name="_xlnm.Print_Titles" localSheetId="11">'СД - Весна'!$1:$4</definedName>
    <definedName name="_xlnm.Print_Titles" localSheetId="10">'СД - Осень'!$1:$4</definedName>
    <definedName name="_xlnm.Print_Titles" localSheetId="13">'СК - Весна'!$1:$4</definedName>
    <definedName name="_xlnm.Print_Titles" localSheetId="12">'СК - Осень'!$1:$4</definedName>
    <definedName name="_xlnm.Print_Titles" localSheetId="15">'ФВ - Весна'!$1:$4</definedName>
    <definedName name="_xlnm.Print_Titles" localSheetId="14">'ФВ - Осень'!$1:$4</definedName>
    <definedName name="_xlnm.Print_Titles" localSheetId="17">'ЭКОН - Весна'!$1:$4</definedName>
    <definedName name="_xlnm.Print_Titles" localSheetId="16">'ЭКОН - Осень'!$1:$4</definedName>
  </definedNames>
  <calcPr fullCalcOnLoad="1"/>
</workbook>
</file>

<file path=xl/sharedStrings.xml><?xml version="1.0" encoding="utf-8"?>
<sst xmlns="http://schemas.openxmlformats.org/spreadsheetml/2006/main" count="1266" uniqueCount="286">
  <si>
    <t>Институт (курс)</t>
  </si>
  <si>
    <t>Дисциплина</t>
  </si>
  <si>
    <t>Группы</t>
  </si>
  <si>
    <t>Примечание</t>
  </si>
  <si>
    <t xml:space="preserve">ТПУ  </t>
  </si>
  <si>
    <t>Дата создания:</t>
  </si>
  <si>
    <t>П/ч</t>
  </si>
  <si>
    <t>ТПУ</t>
  </si>
  <si>
    <t>Объем почасовой работы кафедры ИП (ИСГТ)</t>
  </si>
  <si>
    <t>осенний семестр 2015-2016 учебного года</t>
  </si>
  <si>
    <t>13.10.2015 15:26</t>
  </si>
  <si>
    <t>ИК-1</t>
  </si>
  <si>
    <t>ОЭП иннов.проц.</t>
  </si>
  <si>
    <t>8ГМ51</t>
  </si>
  <si>
    <t>ИСГТ-1</t>
  </si>
  <si>
    <t>КТ в ИПД</t>
  </si>
  <si>
    <t>3НМ51, 3НМ52</t>
  </si>
  <si>
    <t>НИРМ в семестре</t>
  </si>
  <si>
    <t>3АМ52</t>
  </si>
  <si>
    <t>ИСГТ-2</t>
  </si>
  <si>
    <t>Коммерц,венч.фин-е</t>
  </si>
  <si>
    <t>3НМ4А</t>
  </si>
  <si>
    <t>Маркетинг ИП</t>
  </si>
  <si>
    <t>Организация НИОКР</t>
  </si>
  <si>
    <t>Управл.продажами</t>
  </si>
  <si>
    <t>ИСГТ-3</t>
  </si>
  <si>
    <t>УИРС</t>
  </si>
  <si>
    <t>3А3В</t>
  </si>
  <si>
    <t>3Н31</t>
  </si>
  <si>
    <t>ИСГТ-4</t>
  </si>
  <si>
    <t>Защита инт.собст</t>
  </si>
  <si>
    <t>14Б21</t>
  </si>
  <si>
    <t>Прав.о.предпр.дтл.</t>
  </si>
  <si>
    <t>14А2Б</t>
  </si>
  <si>
    <t>Рынок интелл.соб-ти</t>
  </si>
  <si>
    <t>14А2А</t>
  </si>
  <si>
    <t>Стратегия,тактика УБ</t>
  </si>
  <si>
    <t>УМАД-2</t>
  </si>
  <si>
    <t>НИА в семестре</t>
  </si>
  <si>
    <t>А4-55</t>
  </si>
  <si>
    <t>ИнЭО-5</t>
  </si>
  <si>
    <t>Прав.регул.ПД</t>
  </si>
  <si>
    <t>З-3В11</t>
  </si>
  <si>
    <t>Функцион.логистика</t>
  </si>
  <si>
    <t>УМАД-3</t>
  </si>
  <si>
    <t>НИР</t>
  </si>
  <si>
    <t>А3-56</t>
  </si>
  <si>
    <t>УМАД-4</t>
  </si>
  <si>
    <t>Подг. диссерт.</t>
  </si>
  <si>
    <t>А2-55</t>
  </si>
  <si>
    <t>Аспирантура</t>
  </si>
  <si>
    <t>Количество аспирантов 5 чел.</t>
  </si>
  <si>
    <t>весенний семестр 2015-2016 учебного года</t>
  </si>
  <si>
    <t>ИК-2</t>
  </si>
  <si>
    <t>Мет.решения.ИЗ</t>
  </si>
  <si>
    <t>8Г41</t>
  </si>
  <si>
    <t>ИНК-2, ИСГТ-2</t>
  </si>
  <si>
    <t>1Г41, 3Н41</t>
  </si>
  <si>
    <t>3НМ51</t>
  </si>
  <si>
    <t>Стат.мет.упр.иннов.</t>
  </si>
  <si>
    <t>Стр.упр.организац.</t>
  </si>
  <si>
    <t>Творческий проект</t>
  </si>
  <si>
    <t>3Н41</t>
  </si>
  <si>
    <t>Маркет.в иннов.сфере</t>
  </si>
  <si>
    <t>Упр.иннов.деят.</t>
  </si>
  <si>
    <t>Экон,фин.обесп.ИД</t>
  </si>
  <si>
    <t>Инф.обеспечение ИД</t>
  </si>
  <si>
    <t>Организация НИиОКР</t>
  </si>
  <si>
    <t>Правов.обесп.ИД</t>
  </si>
  <si>
    <t>Экон.геогр.мира</t>
  </si>
  <si>
    <t>ОД-1</t>
  </si>
  <si>
    <t>Марк.инноваций (ЭТО)</t>
  </si>
  <si>
    <t>ЭТОМ15, ЭТОМ25, ЭТОМ35, ЭТОМ45</t>
  </si>
  <si>
    <t>Пед.практика</t>
  </si>
  <si>
    <t>ВКР магистранта</t>
  </si>
  <si>
    <t>3АМ4Б</t>
  </si>
  <si>
    <t>ГАК (выпускающая каф.)</t>
  </si>
  <si>
    <t>Рецензирование</t>
  </si>
  <si>
    <t>ВКР бакалавра</t>
  </si>
  <si>
    <t>МДЭ по направл.</t>
  </si>
  <si>
    <t>Научн.исследования</t>
  </si>
  <si>
    <t>ИнЭО-6</t>
  </si>
  <si>
    <t>З-3601</t>
  </si>
  <si>
    <t>МДЭ по спец.</t>
  </si>
  <si>
    <t>Объем почасовой работы кафедры ИФНТ (ИСГТ)</t>
  </si>
  <si>
    <t>ИК-1, ИНК-1, ИФВТ-1, ФТИ-1</t>
  </si>
  <si>
    <t>ФиМП НиТ</t>
  </si>
  <si>
    <t>0АМ5И, 1АМ5И, 4ТМ5И, 8ВМ5И</t>
  </si>
  <si>
    <t>Таможенные платежи</t>
  </si>
  <si>
    <t>11921</t>
  </si>
  <si>
    <t>Экономика КНР</t>
  </si>
  <si>
    <t>11З21</t>
  </si>
  <si>
    <t>Экономика Кореи</t>
  </si>
  <si>
    <t>Экономика Японии</t>
  </si>
  <si>
    <t>Лидерство</t>
  </si>
  <si>
    <t>АОРЛ20</t>
  </si>
  <si>
    <t>ИПР-1</t>
  </si>
  <si>
    <t>О-2ЭМ51, О-2ЭМ52</t>
  </si>
  <si>
    <t>Лидерство,упр.кмд.</t>
  </si>
  <si>
    <t>О-3И31</t>
  </si>
  <si>
    <t>О.т.управления</t>
  </si>
  <si>
    <t>О.фин.мнджм. ОТП</t>
  </si>
  <si>
    <t>Тхи эффект.ком-й</t>
  </si>
  <si>
    <t>Философия управл.</t>
  </si>
  <si>
    <t>Этика дел.отнош.</t>
  </si>
  <si>
    <t>Геронтология</t>
  </si>
  <si>
    <t>О-11И21</t>
  </si>
  <si>
    <t>Конфликтология</t>
  </si>
  <si>
    <t>Марк.перс.Упр.учет</t>
  </si>
  <si>
    <t>Мотив,стимул.тр.дтл.</t>
  </si>
  <si>
    <t>Упр.перс.организации</t>
  </si>
  <si>
    <t>ИСГТ-5</t>
  </si>
  <si>
    <t>О-11И11</t>
  </si>
  <si>
    <t>Пс/лог.упр.карьеры</t>
  </si>
  <si>
    <t>Регл-я,норм.труда</t>
  </si>
  <si>
    <t>Соц.тхн раб.персонал</t>
  </si>
  <si>
    <t>О-11911</t>
  </si>
  <si>
    <t>Философия</t>
  </si>
  <si>
    <t>О-3Б11</t>
  </si>
  <si>
    <t>ВКР ДС</t>
  </si>
  <si>
    <t>З-11301</t>
  </si>
  <si>
    <t>З-11701, З-11702, З-11703, З-11704</t>
  </si>
  <si>
    <t>ИСГТ-6</t>
  </si>
  <si>
    <t>О-11701</t>
  </si>
  <si>
    <t>Вступ. экз.</t>
  </si>
  <si>
    <t>Вступительные экзамены по философии в аспирантуру приема 2015 г., норма 0,5 ч/чел. Кол-во человек 300.</t>
  </si>
  <si>
    <t>История Китая</t>
  </si>
  <si>
    <t>3Р31</t>
  </si>
  <si>
    <t>Экон.потенц.ТТР</t>
  </si>
  <si>
    <t>3131</t>
  </si>
  <si>
    <t>Экономика стран ВА</t>
  </si>
  <si>
    <t>Валютн.регулир,кнтр.</t>
  </si>
  <si>
    <t>Культура Кореи</t>
  </si>
  <si>
    <t>УМАД-1</t>
  </si>
  <si>
    <t>Ист,филос.науки</t>
  </si>
  <si>
    <t>А5-04, А5-05, А5-06, А5-08, А5-09, А5-11, А5-12, А5-15, А5-20, А5-22, А5-43, А5-48, А5-81</t>
  </si>
  <si>
    <t>А5-08, А5-36, А5-37, А5-56</t>
  </si>
  <si>
    <t>А5-16, А5-17, А5-18, А5-50, А5-51, А5-52, А5-53, А5-68, А5-69, А5-70, А5-71, А5-72, А5-73, А5-74, А5-75, А5-77, А5-78, А5-79, А5-80</t>
  </si>
  <si>
    <t>А5-26, А5-27, А5-28, А5-29, А5-30, А5-42, А5-44, А5-45, А5-46, А5-55, А5-56, А5-58, А5-59, А5-60, А5-61, А5-63, А5-64</t>
  </si>
  <si>
    <t>А5-31, А5-32, А5-33, А5-34, А5-35, А5-36, А5-37, А5-38, А5-39, А5-40, А5-41</t>
  </si>
  <si>
    <t>Иннов.мндж. в УП</t>
  </si>
  <si>
    <t>Компет.подход в УП</t>
  </si>
  <si>
    <t>Логика</t>
  </si>
  <si>
    <t>О.управл.консульт.</t>
  </si>
  <si>
    <t>Религия-фактор УиВ</t>
  </si>
  <si>
    <t>Управление СРП</t>
  </si>
  <si>
    <t>Кадровый резерв</t>
  </si>
  <si>
    <t>О.организ,бзп.труда</t>
  </si>
  <si>
    <t>Псх/лог.труд,эргн.</t>
  </si>
  <si>
    <t>Совр.мет.оцен.перс.</t>
  </si>
  <si>
    <t>Труд.миграц.насел.</t>
  </si>
  <si>
    <t>Имиджелогия</t>
  </si>
  <si>
    <t>Орг.культ.Орг.повед.</t>
  </si>
  <si>
    <t>Психофизиология ПД</t>
  </si>
  <si>
    <t>Разв.персонала</t>
  </si>
  <si>
    <t>11И21</t>
  </si>
  <si>
    <t>11911, 11912</t>
  </si>
  <si>
    <t>З-11А11</t>
  </si>
  <si>
    <t>З-11И11, З-11И12</t>
  </si>
  <si>
    <t>Произв.практика</t>
  </si>
  <si>
    <t>Объем почасовой работы кафедры ИЯСГТ (ИСГТ)</t>
  </si>
  <si>
    <t>Гос.экз.ОИЯ</t>
  </si>
  <si>
    <t>Объем почасовой работы кафедры МЕН (ИСГТ)</t>
  </si>
  <si>
    <t>БД маркетинга</t>
  </si>
  <si>
    <t>3АМ5Ф</t>
  </si>
  <si>
    <t>Введ.в проф.деят.</t>
  </si>
  <si>
    <t>3А51</t>
  </si>
  <si>
    <t>3АМ4А</t>
  </si>
  <si>
    <t>Операц.менеджмент</t>
  </si>
  <si>
    <t>АОГМ01, АОГМ07</t>
  </si>
  <si>
    <t>ИПР-5</t>
  </si>
  <si>
    <t>Арбитражн.проц.</t>
  </si>
  <si>
    <t>З-2Э11</t>
  </si>
  <si>
    <t>ИнЭО-1</t>
  </si>
  <si>
    <t>З-3А51</t>
  </si>
  <si>
    <t>О-3АМ31</t>
  </si>
  <si>
    <t>3АМ4Ф</t>
  </si>
  <si>
    <t>Конс.ВКР Соц.ответ.</t>
  </si>
  <si>
    <t>3БМ41, 3БМ42</t>
  </si>
  <si>
    <t>Конс.ВКР Фин.мен</t>
  </si>
  <si>
    <t>3А2А</t>
  </si>
  <si>
    <t>3А2Б</t>
  </si>
  <si>
    <t>А4-56</t>
  </si>
  <si>
    <t>З-3А11, З-3А12</t>
  </si>
  <si>
    <t>З-3202, З-3204</t>
  </si>
  <si>
    <t>З-3203, З-3205</t>
  </si>
  <si>
    <t>З-3301, З-3302, З-3303</t>
  </si>
  <si>
    <t>Объем почасовой работы кафедры ОТВПО (ИСГТ)</t>
  </si>
  <si>
    <t>Искусство презентац.</t>
  </si>
  <si>
    <t>3НМ53</t>
  </si>
  <si>
    <t>М/к менеджмент</t>
  </si>
  <si>
    <t>Проф.подг.на АЯ</t>
  </si>
  <si>
    <t>Совр.проб.иннов.Ч1</t>
  </si>
  <si>
    <t>Управленч.экономика</t>
  </si>
  <si>
    <t>3НМ43</t>
  </si>
  <si>
    <t>ТРИЗ</t>
  </si>
  <si>
    <t>Трансфер тхн,КНР</t>
  </si>
  <si>
    <t>Упр.перс-м в ин.проц</t>
  </si>
  <si>
    <t>Орг.м/нар.дтл.в СИ</t>
  </si>
  <si>
    <t>Совр.проб.иннов.Ч2</t>
  </si>
  <si>
    <t>Упр.ИП и проектами</t>
  </si>
  <si>
    <t>Упр.изменениями</t>
  </si>
  <si>
    <t>Объем почасовой работы кафедры СД (ИСГТ)</t>
  </si>
  <si>
    <t>Нац.виды спорта</t>
  </si>
  <si>
    <t>16А21</t>
  </si>
  <si>
    <t>Объем почасовой работы кафедры СК (ИСГТ)</t>
  </si>
  <si>
    <t>Антикор.зак.РФ</t>
  </si>
  <si>
    <t>СК011, СК012</t>
  </si>
  <si>
    <t>Итоговая аттестация</t>
  </si>
  <si>
    <t>Межд.опыт ПК</t>
  </si>
  <si>
    <t>Осн.напр.ГПвОПК</t>
  </si>
  <si>
    <t>ПК ком.орг.</t>
  </si>
  <si>
    <t>Регул.конф.интер.</t>
  </si>
  <si>
    <t>СЭ антикор.станд.</t>
  </si>
  <si>
    <t>Спец.гос.органы</t>
  </si>
  <si>
    <t>УПС ПК</t>
  </si>
  <si>
    <t>З-11101, З-11102</t>
  </si>
  <si>
    <t>З-11201</t>
  </si>
  <si>
    <t>О-11101</t>
  </si>
  <si>
    <t>О-11201</t>
  </si>
  <si>
    <t>3НМ4Б</t>
  </si>
  <si>
    <t>11Б21</t>
  </si>
  <si>
    <t>11Г21</t>
  </si>
  <si>
    <t>З-11Б11</t>
  </si>
  <si>
    <t>З-11Г11</t>
  </si>
  <si>
    <t>О-11401</t>
  </si>
  <si>
    <t>Объем почасовой работы кафедры ФВ (ИСГТ)</t>
  </si>
  <si>
    <t>Объем почасовой работы кафедры ЭКОН (ИСГТ)</t>
  </si>
  <si>
    <t>Эконометр.модел.</t>
  </si>
  <si>
    <t>3БМ51, 3БМ52</t>
  </si>
  <si>
    <t>3Б3А</t>
  </si>
  <si>
    <t>3Б3Б</t>
  </si>
  <si>
    <t>Экон.недвижимости</t>
  </si>
  <si>
    <t>3Б2А</t>
  </si>
  <si>
    <t>3Б2Б, 3Б2И</t>
  </si>
  <si>
    <t>ЭНИН-3</t>
  </si>
  <si>
    <t>Экономика 1.1</t>
  </si>
  <si>
    <t>5А3А, 5А3Б, 5А3В</t>
  </si>
  <si>
    <t>ИнЭО-3</t>
  </si>
  <si>
    <t>Бухучет</t>
  </si>
  <si>
    <t>З-3Б3Б1</t>
  </si>
  <si>
    <t>Мир.эконом, МЭО</t>
  </si>
  <si>
    <t>Экон.предприятия</t>
  </si>
  <si>
    <t>З-5А3Д1, З-5А3Д2, З-5Г3А1, З-5Г3Б1, З-5Г3Э1</t>
  </si>
  <si>
    <t>ИнЭО-4</t>
  </si>
  <si>
    <t>Бухг.(финанс)отчетн.</t>
  </si>
  <si>
    <t>З-3Б2А1</t>
  </si>
  <si>
    <t>Бухг.управл.учет</t>
  </si>
  <si>
    <t>З-3Б2С1</t>
  </si>
  <si>
    <t>О.бухучета</t>
  </si>
  <si>
    <t>З-11Б21, З-11Г21</t>
  </si>
  <si>
    <t>З-3Б11, З-3Б13</t>
  </si>
  <si>
    <t>З-3501, З-3502, З-3503</t>
  </si>
  <si>
    <t>Бухг.фин.учет</t>
  </si>
  <si>
    <t>О-3Б21</t>
  </si>
  <si>
    <t>Налоги,нал/обл.</t>
  </si>
  <si>
    <t>Бухгалтер.дело</t>
  </si>
  <si>
    <t>О-3501</t>
  </si>
  <si>
    <t>О-3БМ31</t>
  </si>
  <si>
    <t>ИК-3</t>
  </si>
  <si>
    <t>8Г31</t>
  </si>
  <si>
    <t>8Е31</t>
  </si>
  <si>
    <t>8Т31</t>
  </si>
  <si>
    <t>ИК-3, ИНК-3, ИПР-3, ИФВТ-3</t>
  </si>
  <si>
    <t>1В31, 4А31, 4Е31, 8Ж31, 8Л31, 8Л32, 8Н31</t>
  </si>
  <si>
    <t>ИМОЯК-3, ИФВТ-3</t>
  </si>
  <si>
    <t>154Б30, 4Б31, 4Б32, 4В31, 4Д31, 4Т31</t>
  </si>
  <si>
    <t>ИНК-3</t>
  </si>
  <si>
    <t>1А31, 1Б3А, 1Б3Б, 1Б3В, 1Г31, 1Д31</t>
  </si>
  <si>
    <t>Валютн.регулир.</t>
  </si>
  <si>
    <t>АОРК02</t>
  </si>
  <si>
    <t>М/нар.станд.УиФО</t>
  </si>
  <si>
    <t>5А36, 5А3Д, 5Г3А, 5Г3Б</t>
  </si>
  <si>
    <t>Мет.опт.решений</t>
  </si>
  <si>
    <t>БУ в фин,бюдж.орг.</t>
  </si>
  <si>
    <t>Фин.менеджмент</t>
  </si>
  <si>
    <t>З-3Б11, З-3Б12, З-3Б13, З-3Б14</t>
  </si>
  <si>
    <t>О-3Б31</t>
  </si>
  <si>
    <t>ИТ в бух. учете</t>
  </si>
  <si>
    <t>З-3Б12, З-3Б14</t>
  </si>
  <si>
    <t>З-3401</t>
  </si>
  <si>
    <t>Преддипл.практика</t>
  </si>
  <si>
    <t>О-3401</t>
  </si>
  <si>
    <t>Антикор.деклариров.</t>
  </si>
  <si>
    <t>убрать</t>
  </si>
  <si>
    <t xml:space="preserve">НИРМ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</si>
</sst>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justify" wrapText="1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1" fontId="5" fillId="33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202"/>
  <sheetViews>
    <sheetView zoomScale="85" zoomScaleNormal="85" zoomScalePageLayoutView="0" workbookViewId="0" topLeftCell="A1">
      <selection activeCell="B7" sqref="B7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8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12</v>
      </c>
      <c r="C5" s="17" t="s">
        <v>13</v>
      </c>
      <c r="D5" s="19">
        <v>52</v>
      </c>
      <c r="E5" s="17"/>
    </row>
    <row r="6" spans="1:5" s="16" customFormat="1" ht="14.25">
      <c r="A6" s="17" t="s">
        <v>14</v>
      </c>
      <c r="B6" s="18" t="s">
        <v>15</v>
      </c>
      <c r="C6" s="17" t="s">
        <v>16</v>
      </c>
      <c r="D6" s="19">
        <v>204</v>
      </c>
      <c r="E6" s="17"/>
    </row>
    <row r="7" spans="1:5" ht="14.25">
      <c r="A7" s="24" t="s">
        <v>14</v>
      </c>
      <c r="B7" s="26" t="s">
        <v>17</v>
      </c>
      <c r="C7" s="24" t="s">
        <v>18</v>
      </c>
      <c r="D7" s="25">
        <v>0</v>
      </c>
      <c r="E7" s="24" t="s">
        <v>284</v>
      </c>
    </row>
    <row r="8" spans="1:5" ht="14.25">
      <c r="A8" s="17" t="s">
        <v>19</v>
      </c>
      <c r="B8" s="18" t="s">
        <v>20</v>
      </c>
      <c r="C8" s="17" t="s">
        <v>21</v>
      </c>
      <c r="D8" s="19">
        <v>42</v>
      </c>
      <c r="E8" s="17"/>
    </row>
    <row r="9" spans="1:5" ht="14.25">
      <c r="A9" s="17" t="s">
        <v>19</v>
      </c>
      <c r="B9" s="18" t="s">
        <v>22</v>
      </c>
      <c r="C9" s="17" t="s">
        <v>21</v>
      </c>
      <c r="D9" s="19">
        <v>24</v>
      </c>
      <c r="E9" s="17"/>
    </row>
    <row r="10" spans="1:5" ht="14.25">
      <c r="A10" s="17" t="s">
        <v>19</v>
      </c>
      <c r="B10" s="18" t="s">
        <v>17</v>
      </c>
      <c r="C10" s="17" t="s">
        <v>21</v>
      </c>
      <c r="D10" s="19">
        <v>130</v>
      </c>
      <c r="E10" s="17"/>
    </row>
    <row r="11" spans="1:5" s="8" customFormat="1" ht="14.25">
      <c r="A11" s="17" t="s">
        <v>19</v>
      </c>
      <c r="B11" s="18" t="s">
        <v>23</v>
      </c>
      <c r="C11" s="17" t="s">
        <v>21</v>
      </c>
      <c r="D11" s="19">
        <v>35</v>
      </c>
      <c r="E11" s="17"/>
    </row>
    <row r="12" spans="1:5" ht="14.25">
      <c r="A12" s="17" t="s">
        <v>19</v>
      </c>
      <c r="B12" s="18" t="s">
        <v>24</v>
      </c>
      <c r="C12" s="17" t="s">
        <v>21</v>
      </c>
      <c r="D12" s="19">
        <v>40</v>
      </c>
      <c r="E12" s="17"/>
    </row>
    <row r="13" spans="1:5" ht="14.25">
      <c r="A13" s="17" t="s">
        <v>25</v>
      </c>
      <c r="B13" s="18" t="s">
        <v>26</v>
      </c>
      <c r="C13" s="17" t="s">
        <v>27</v>
      </c>
      <c r="D13" s="19">
        <v>34</v>
      </c>
      <c r="E13" s="17"/>
    </row>
    <row r="14" spans="1:5" ht="14.25">
      <c r="A14" s="17" t="s">
        <v>25</v>
      </c>
      <c r="B14" s="18" t="s">
        <v>26</v>
      </c>
      <c r="C14" s="17" t="s">
        <v>28</v>
      </c>
      <c r="D14" s="19">
        <v>28</v>
      </c>
      <c r="E14" s="17"/>
    </row>
    <row r="15" spans="1:5" ht="14.25">
      <c r="A15" s="17" t="s">
        <v>29</v>
      </c>
      <c r="B15" s="18" t="s">
        <v>30</v>
      </c>
      <c r="C15" s="17" t="s">
        <v>31</v>
      </c>
      <c r="D15" s="19">
        <v>36</v>
      </c>
      <c r="E15" s="17"/>
    </row>
    <row r="16" spans="1:5" ht="14.25">
      <c r="A16" s="17" t="s">
        <v>29</v>
      </c>
      <c r="B16" s="18" t="s">
        <v>32</v>
      </c>
      <c r="C16" s="17" t="s">
        <v>33</v>
      </c>
      <c r="D16" s="19">
        <v>75</v>
      </c>
      <c r="E16" s="17"/>
    </row>
    <row r="17" spans="1:5" s="12" customFormat="1" ht="14.25">
      <c r="A17" s="17" t="s">
        <v>29</v>
      </c>
      <c r="B17" s="18" t="s">
        <v>34</v>
      </c>
      <c r="C17" s="17" t="s">
        <v>35</v>
      </c>
      <c r="D17" s="19">
        <v>92</v>
      </c>
      <c r="E17" s="17"/>
    </row>
    <row r="18" spans="1:5" ht="14.25">
      <c r="A18" s="17" t="s">
        <v>29</v>
      </c>
      <c r="B18" s="18" t="s">
        <v>36</v>
      </c>
      <c r="C18" s="17" t="s">
        <v>33</v>
      </c>
      <c r="D18" s="19">
        <v>32</v>
      </c>
      <c r="E18" s="17"/>
    </row>
    <row r="19" spans="1:5" ht="14.25">
      <c r="A19" s="17" t="s">
        <v>29</v>
      </c>
      <c r="B19" s="18" t="s">
        <v>26</v>
      </c>
      <c r="C19" s="17" t="s">
        <v>35</v>
      </c>
      <c r="D19" s="19">
        <v>48</v>
      </c>
      <c r="E19" s="17"/>
    </row>
    <row r="20" spans="1:5" s="5" customFormat="1" ht="14.25">
      <c r="A20" s="17" t="s">
        <v>29</v>
      </c>
      <c r="B20" s="18" t="s">
        <v>26</v>
      </c>
      <c r="C20" s="17" t="s">
        <v>33</v>
      </c>
      <c r="D20" s="19">
        <v>40</v>
      </c>
      <c r="E20" s="17"/>
    </row>
    <row r="21" spans="1:5" ht="14.25">
      <c r="A21" s="17" t="s">
        <v>29</v>
      </c>
      <c r="B21" s="18" t="s">
        <v>26</v>
      </c>
      <c r="C21" s="17" t="s">
        <v>31</v>
      </c>
      <c r="D21" s="19">
        <v>16</v>
      </c>
      <c r="E21" s="17"/>
    </row>
    <row r="22" spans="1:5" ht="14.25">
      <c r="A22" s="17" t="s">
        <v>37</v>
      </c>
      <c r="B22" s="18" t="s">
        <v>38</v>
      </c>
      <c r="C22" s="17" t="s">
        <v>39</v>
      </c>
      <c r="D22" s="19">
        <v>20</v>
      </c>
      <c r="E22" s="17"/>
    </row>
    <row r="23" spans="1:5" ht="14.25">
      <c r="A23" s="17" t="s">
        <v>40</v>
      </c>
      <c r="B23" s="18" t="s">
        <v>41</v>
      </c>
      <c r="C23" s="17" t="s">
        <v>42</v>
      </c>
      <c r="D23" s="19">
        <v>2</v>
      </c>
      <c r="E23" s="17"/>
    </row>
    <row r="24" spans="1:5" ht="14.25">
      <c r="A24" s="17" t="s">
        <v>40</v>
      </c>
      <c r="B24" s="18" t="s">
        <v>43</v>
      </c>
      <c r="C24" s="17" t="s">
        <v>42</v>
      </c>
      <c r="D24" s="19">
        <v>24</v>
      </c>
      <c r="E24" s="17"/>
    </row>
    <row r="25" spans="1:5" ht="14.25">
      <c r="A25" s="17" t="s">
        <v>44</v>
      </c>
      <c r="B25" s="18" t="s">
        <v>45</v>
      </c>
      <c r="C25" s="17" t="s">
        <v>46</v>
      </c>
      <c r="D25" s="19">
        <v>27</v>
      </c>
      <c r="E25" s="17"/>
    </row>
    <row r="26" spans="1:5" ht="14.25">
      <c r="A26" s="17" t="s">
        <v>47</v>
      </c>
      <c r="B26" s="18" t="s">
        <v>48</v>
      </c>
      <c r="C26" s="17" t="s">
        <v>49</v>
      </c>
      <c r="D26" s="19">
        <v>75</v>
      </c>
      <c r="E26" s="17"/>
    </row>
    <row r="27" spans="1:5" ht="28.5">
      <c r="A27" s="17"/>
      <c r="B27" s="18" t="s">
        <v>50</v>
      </c>
      <c r="C27" s="17"/>
      <c r="D27" s="19">
        <v>225</v>
      </c>
      <c r="E27" s="17" t="s">
        <v>51</v>
      </c>
    </row>
    <row r="28" spans="1:5" ht="15">
      <c r="A28" s="6"/>
      <c r="B28" s="2"/>
      <c r="C28" s="7"/>
      <c r="D28" s="23">
        <f>SUM(D5:D27)</f>
        <v>1301</v>
      </c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4"/>
      <c r="C31" s="7"/>
      <c r="D31" s="4"/>
      <c r="E31" s="4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9"/>
      <c r="B37" s="10"/>
      <c r="C37" s="11"/>
      <c r="D37" s="10"/>
      <c r="E37" s="10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7"/>
      <c r="C40" s="7"/>
      <c r="D40" s="7"/>
      <c r="E40" s="7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13"/>
      <c r="B55" s="10"/>
      <c r="C55" s="11"/>
      <c r="D55" s="10"/>
      <c r="E55" s="10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E188"/>
  <sheetViews>
    <sheetView zoomScale="85" zoomScaleNormal="85" zoomScalePageLayoutView="0" workbookViewId="0" topLeftCell="A1">
      <selection activeCell="A12" sqref="A12:D12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187</v>
      </c>
      <c r="C1" s="29"/>
      <c r="D1" s="29"/>
      <c r="E1" s="22" t="s">
        <v>5</v>
      </c>
    </row>
    <row r="2" spans="1:5" ht="15.75">
      <c r="A2" s="14"/>
      <c r="B2" s="30" t="s">
        <v>52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14</v>
      </c>
      <c r="B5" s="18" t="s">
        <v>107</v>
      </c>
      <c r="C5" s="17" t="s">
        <v>189</v>
      </c>
      <c r="D5" s="19">
        <v>28</v>
      </c>
      <c r="E5" s="17"/>
    </row>
    <row r="6" spans="1:5" s="16" customFormat="1" ht="14.25">
      <c r="A6" s="17" t="s">
        <v>14</v>
      </c>
      <c r="B6" s="18" t="s">
        <v>198</v>
      </c>
      <c r="C6" s="17" t="s">
        <v>189</v>
      </c>
      <c r="D6" s="19">
        <v>39</v>
      </c>
      <c r="E6" s="17"/>
    </row>
    <row r="7" spans="1:5" ht="14.25">
      <c r="A7" s="17" t="s">
        <v>14</v>
      </c>
      <c r="B7" s="18" t="s">
        <v>191</v>
      </c>
      <c r="C7" s="17" t="s">
        <v>189</v>
      </c>
      <c r="D7" s="19">
        <v>27</v>
      </c>
      <c r="E7" s="17"/>
    </row>
    <row r="8" spans="1:5" ht="14.25">
      <c r="A8" s="37" t="s">
        <v>14</v>
      </c>
      <c r="B8" s="38" t="s">
        <v>199</v>
      </c>
      <c r="C8" s="37" t="s">
        <v>189</v>
      </c>
      <c r="D8" s="39">
        <v>58</v>
      </c>
      <c r="E8" s="37"/>
    </row>
    <row r="9" spans="1:5" ht="14.25">
      <c r="A9" s="17" t="s">
        <v>14</v>
      </c>
      <c r="B9" s="18" t="s">
        <v>200</v>
      </c>
      <c r="C9" s="17" t="s">
        <v>189</v>
      </c>
      <c r="D9" s="19">
        <v>77</v>
      </c>
      <c r="E9" s="17"/>
    </row>
    <row r="10" spans="1:5" ht="14.25">
      <c r="A10" s="17" t="s">
        <v>14</v>
      </c>
      <c r="B10" s="18" t="s">
        <v>201</v>
      </c>
      <c r="C10" s="17" t="s">
        <v>189</v>
      </c>
      <c r="D10" s="19">
        <v>39</v>
      </c>
      <c r="E10" s="17"/>
    </row>
    <row r="11" spans="1:5" s="8" customFormat="1" ht="14.25">
      <c r="A11" s="17" t="s">
        <v>19</v>
      </c>
      <c r="B11" s="18" t="s">
        <v>76</v>
      </c>
      <c r="C11" s="17" t="s">
        <v>194</v>
      </c>
      <c r="D11" s="19">
        <v>30</v>
      </c>
      <c r="E11" s="17"/>
    </row>
    <row r="12" spans="1:5" s="8" customFormat="1" ht="14.25">
      <c r="A12" s="24"/>
      <c r="B12" s="40" t="s">
        <v>285</v>
      </c>
      <c r="C12" s="24" t="s">
        <v>189</v>
      </c>
      <c r="D12" s="25">
        <v>60</v>
      </c>
      <c r="E12" s="17"/>
    </row>
    <row r="13" spans="1:5" ht="14.25">
      <c r="A13" s="17" t="s">
        <v>19</v>
      </c>
      <c r="B13" s="18" t="s">
        <v>77</v>
      </c>
      <c r="C13" s="17" t="s">
        <v>194</v>
      </c>
      <c r="D13" s="19">
        <v>40</v>
      </c>
      <c r="E13" s="17"/>
    </row>
    <row r="14" spans="1:5" ht="15">
      <c r="A14" s="6"/>
      <c r="B14" s="2"/>
      <c r="C14" s="7"/>
      <c r="D14" s="23">
        <f>SUM(D5:D13)</f>
        <v>398</v>
      </c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ht="12.75">
      <c r="A17" s="6"/>
      <c r="B17" s="4"/>
      <c r="C17" s="7"/>
      <c r="D17" s="4"/>
      <c r="E17" s="4"/>
    </row>
    <row r="18" spans="1:5" s="12" customFormat="1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ht="12.75">
      <c r="A20" s="6"/>
      <c r="B20" s="2"/>
      <c r="C20" s="7"/>
      <c r="D20" s="2"/>
      <c r="E20" s="2"/>
    </row>
    <row r="21" spans="1:5" s="5" customFormat="1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9"/>
      <c r="B23" s="10"/>
      <c r="C23" s="11"/>
      <c r="D23" s="10"/>
      <c r="E23" s="10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7"/>
      <c r="C26" s="7"/>
      <c r="D26" s="7"/>
      <c r="E26" s="7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13"/>
      <c r="B41" s="10"/>
      <c r="C41" s="11"/>
      <c r="D41" s="10"/>
      <c r="E41" s="10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E18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202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29</v>
      </c>
      <c r="B5" s="18" t="s">
        <v>203</v>
      </c>
      <c r="C5" s="17" t="s">
        <v>204</v>
      </c>
      <c r="D5" s="19">
        <v>28</v>
      </c>
      <c r="E5" s="17"/>
    </row>
    <row r="6" spans="1:5" s="16" customFormat="1" ht="15">
      <c r="A6" s="6"/>
      <c r="B6" s="2"/>
      <c r="C6" s="7"/>
      <c r="D6" s="23">
        <f>SUM(D5)</f>
        <v>28</v>
      </c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2"/>
      <c r="C8" s="7"/>
      <c r="D8" s="2"/>
      <c r="E8" s="2"/>
    </row>
    <row r="9" spans="1:5" ht="12.75">
      <c r="A9" s="6"/>
      <c r="B9" s="4"/>
      <c r="C9" s="7"/>
      <c r="D9" s="4"/>
      <c r="E9" s="4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9"/>
      <c r="B15" s="10"/>
      <c r="C15" s="11"/>
      <c r="D15" s="10"/>
      <c r="E15" s="10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7"/>
      <c r="C18" s="7"/>
      <c r="D18" s="7"/>
      <c r="E18" s="7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13"/>
      <c r="B33" s="10"/>
      <c r="C33" s="11"/>
      <c r="D33" s="10"/>
      <c r="E33" s="10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E182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202</v>
      </c>
      <c r="C1" s="29"/>
      <c r="D1" s="29"/>
      <c r="E1" s="22" t="s">
        <v>5</v>
      </c>
    </row>
    <row r="2" spans="1:5" ht="15.75">
      <c r="A2" s="14"/>
      <c r="B2" s="30" t="s">
        <v>52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29</v>
      </c>
      <c r="B5" s="18" t="s">
        <v>76</v>
      </c>
      <c r="C5" s="17" t="s">
        <v>204</v>
      </c>
      <c r="D5" s="19">
        <v>33</v>
      </c>
      <c r="E5" s="17"/>
    </row>
    <row r="6" spans="1:5" s="16" customFormat="1" ht="14.25">
      <c r="A6" s="17" t="s">
        <v>29</v>
      </c>
      <c r="B6" s="18" t="s">
        <v>79</v>
      </c>
      <c r="C6" s="17" t="s">
        <v>204</v>
      </c>
      <c r="D6" s="19">
        <v>22</v>
      </c>
      <c r="E6" s="17"/>
    </row>
    <row r="7" spans="1:5" ht="14.25">
      <c r="A7" s="17" t="s">
        <v>29</v>
      </c>
      <c r="B7" s="18" t="s">
        <v>77</v>
      </c>
      <c r="C7" s="17" t="s">
        <v>204</v>
      </c>
      <c r="D7" s="19">
        <v>22</v>
      </c>
      <c r="E7" s="17"/>
    </row>
    <row r="8" spans="1:5" ht="15">
      <c r="A8" s="6"/>
      <c r="B8" s="2"/>
      <c r="C8" s="7"/>
      <c r="D8" s="23">
        <f>SUM(D5:D7)</f>
        <v>77</v>
      </c>
      <c r="E8" s="2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4"/>
      <c r="C11" s="7"/>
      <c r="D11" s="4"/>
      <c r="E11" s="4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9"/>
      <c r="B17" s="10"/>
      <c r="C17" s="11"/>
      <c r="D17" s="10"/>
      <c r="E17" s="10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7"/>
      <c r="C20" s="7"/>
      <c r="D20" s="7"/>
      <c r="E20" s="7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13"/>
      <c r="B35" s="10"/>
      <c r="C35" s="11"/>
      <c r="D35" s="10"/>
      <c r="E35" s="10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E201"/>
  <sheetViews>
    <sheetView zoomScale="85" zoomScaleNormal="85" zoomScalePageLayoutView="0" workbookViewId="0" topLeftCell="A1">
      <selection activeCell="B6" sqref="B6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205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14</v>
      </c>
      <c r="B5" s="18" t="s">
        <v>206</v>
      </c>
      <c r="C5" s="17" t="s">
        <v>207</v>
      </c>
      <c r="D5" s="19">
        <v>40</v>
      </c>
      <c r="E5" s="17"/>
    </row>
    <row r="6" spans="1:5" s="16" customFormat="1" ht="14.25">
      <c r="A6" s="17" t="s">
        <v>14</v>
      </c>
      <c r="B6" s="18" t="s">
        <v>283</v>
      </c>
      <c r="C6" s="17" t="s">
        <v>207</v>
      </c>
      <c r="D6" s="19">
        <v>40</v>
      </c>
      <c r="E6" s="17"/>
    </row>
    <row r="7" spans="1:5" ht="14.25">
      <c r="A7" s="17" t="s">
        <v>14</v>
      </c>
      <c r="B7" s="18" t="s">
        <v>208</v>
      </c>
      <c r="C7" s="17" t="s">
        <v>207</v>
      </c>
      <c r="D7" s="19">
        <v>32</v>
      </c>
      <c r="E7" s="17"/>
    </row>
    <row r="8" spans="1:5" ht="14.25">
      <c r="A8" s="17" t="s">
        <v>14</v>
      </c>
      <c r="B8" s="18" t="s">
        <v>209</v>
      </c>
      <c r="C8" s="17" t="s">
        <v>207</v>
      </c>
      <c r="D8" s="19">
        <v>32</v>
      </c>
      <c r="E8" s="17"/>
    </row>
    <row r="9" spans="1:5" ht="14.25">
      <c r="A9" s="17" t="s">
        <v>14</v>
      </c>
      <c r="B9" s="18" t="s">
        <v>210</v>
      </c>
      <c r="C9" s="17" t="s">
        <v>207</v>
      </c>
      <c r="D9" s="19">
        <v>32</v>
      </c>
      <c r="E9" s="17"/>
    </row>
    <row r="10" spans="1:5" ht="14.25">
      <c r="A10" s="17" t="s">
        <v>14</v>
      </c>
      <c r="B10" s="18" t="s">
        <v>211</v>
      </c>
      <c r="C10" s="17" t="s">
        <v>207</v>
      </c>
      <c r="D10" s="19">
        <v>40</v>
      </c>
      <c r="E10" s="17"/>
    </row>
    <row r="11" spans="1:5" s="8" customFormat="1" ht="14.25">
      <c r="A11" s="17" t="s">
        <v>14</v>
      </c>
      <c r="B11" s="18" t="s">
        <v>212</v>
      </c>
      <c r="C11" s="17" t="s">
        <v>207</v>
      </c>
      <c r="D11" s="19">
        <v>40</v>
      </c>
      <c r="E11" s="17"/>
    </row>
    <row r="12" spans="1:5" ht="14.25">
      <c r="A12" s="17" t="s">
        <v>14</v>
      </c>
      <c r="B12" s="18" t="s">
        <v>213</v>
      </c>
      <c r="C12" s="17" t="s">
        <v>207</v>
      </c>
      <c r="D12" s="19">
        <v>40</v>
      </c>
      <c r="E12" s="17"/>
    </row>
    <row r="13" spans="1:5" ht="14.25">
      <c r="A13" s="17" t="s">
        <v>14</v>
      </c>
      <c r="B13" s="18" t="s">
        <v>214</v>
      </c>
      <c r="C13" s="17" t="s">
        <v>207</v>
      </c>
      <c r="D13" s="19">
        <v>40</v>
      </c>
      <c r="E13" s="17"/>
    </row>
    <row r="14" spans="1:5" ht="14.25">
      <c r="A14" s="17" t="s">
        <v>14</v>
      </c>
      <c r="B14" s="18" t="s">
        <v>215</v>
      </c>
      <c r="C14" s="17" t="s">
        <v>207</v>
      </c>
      <c r="D14" s="19">
        <v>40</v>
      </c>
      <c r="E14" s="17"/>
    </row>
    <row r="15" spans="1:5" ht="14.25">
      <c r="A15" s="17" t="s">
        <v>81</v>
      </c>
      <c r="B15" s="18" t="s">
        <v>76</v>
      </c>
      <c r="C15" s="17" t="s">
        <v>216</v>
      </c>
      <c r="D15" s="19">
        <v>174</v>
      </c>
      <c r="E15" s="17"/>
    </row>
    <row r="16" spans="1:5" ht="14.25">
      <c r="A16" s="17" t="s">
        <v>81</v>
      </c>
      <c r="B16" s="18" t="s">
        <v>76</v>
      </c>
      <c r="C16" s="17" t="s">
        <v>217</v>
      </c>
      <c r="D16" s="19">
        <v>96</v>
      </c>
      <c r="E16" s="17"/>
    </row>
    <row r="17" spans="1:5" s="12" customFormat="1" ht="14.25">
      <c r="A17" s="17" t="s">
        <v>81</v>
      </c>
      <c r="B17" s="18" t="s">
        <v>83</v>
      </c>
      <c r="C17" s="17" t="s">
        <v>216</v>
      </c>
      <c r="D17" s="19">
        <v>116</v>
      </c>
      <c r="E17" s="17"/>
    </row>
    <row r="18" spans="1:5" ht="14.25">
      <c r="A18" s="17" t="s">
        <v>81</v>
      </c>
      <c r="B18" s="18" t="s">
        <v>83</v>
      </c>
      <c r="C18" s="17" t="s">
        <v>217</v>
      </c>
      <c r="D18" s="19">
        <v>64</v>
      </c>
      <c r="E18" s="17"/>
    </row>
    <row r="19" spans="1:5" ht="14.25">
      <c r="A19" s="17" t="s">
        <v>81</v>
      </c>
      <c r="B19" s="18" t="s">
        <v>77</v>
      </c>
      <c r="C19" s="17" t="s">
        <v>216</v>
      </c>
      <c r="D19" s="19">
        <v>232</v>
      </c>
      <c r="E19" s="17"/>
    </row>
    <row r="20" spans="1:5" s="5" customFormat="1" ht="14.25">
      <c r="A20" s="17" t="s">
        <v>81</v>
      </c>
      <c r="B20" s="18" t="s">
        <v>77</v>
      </c>
      <c r="C20" s="17" t="s">
        <v>217</v>
      </c>
      <c r="D20" s="19">
        <v>128</v>
      </c>
      <c r="E20" s="17"/>
    </row>
    <row r="21" spans="1:5" ht="14.25">
      <c r="A21" s="17" t="s">
        <v>122</v>
      </c>
      <c r="B21" s="18" t="s">
        <v>76</v>
      </c>
      <c r="C21" s="17" t="s">
        <v>218</v>
      </c>
      <c r="D21" s="19">
        <v>33</v>
      </c>
      <c r="E21" s="17"/>
    </row>
    <row r="22" spans="1:5" ht="14.25">
      <c r="A22" s="17" t="s">
        <v>122</v>
      </c>
      <c r="B22" s="18" t="s">
        <v>76</v>
      </c>
      <c r="C22" s="17" t="s">
        <v>219</v>
      </c>
      <c r="D22" s="19">
        <v>51</v>
      </c>
      <c r="E22" s="17"/>
    </row>
    <row r="23" spans="1:5" ht="14.25">
      <c r="A23" s="17" t="s">
        <v>122</v>
      </c>
      <c r="B23" s="18" t="s">
        <v>83</v>
      </c>
      <c r="C23" s="17" t="s">
        <v>218</v>
      </c>
      <c r="D23" s="19">
        <v>22</v>
      </c>
      <c r="E23" s="17"/>
    </row>
    <row r="24" spans="1:5" ht="14.25">
      <c r="A24" s="17" t="s">
        <v>122</v>
      </c>
      <c r="B24" s="18" t="s">
        <v>83</v>
      </c>
      <c r="C24" s="17" t="s">
        <v>219</v>
      </c>
      <c r="D24" s="19">
        <v>34</v>
      </c>
      <c r="E24" s="17"/>
    </row>
    <row r="25" spans="1:5" ht="14.25">
      <c r="A25" s="17" t="s">
        <v>122</v>
      </c>
      <c r="B25" s="18" t="s">
        <v>77</v>
      </c>
      <c r="C25" s="17" t="s">
        <v>218</v>
      </c>
      <c r="D25" s="19">
        <v>44</v>
      </c>
      <c r="E25" s="17"/>
    </row>
    <row r="26" spans="1:5" ht="14.25">
      <c r="A26" s="17" t="s">
        <v>122</v>
      </c>
      <c r="B26" s="18" t="s">
        <v>77</v>
      </c>
      <c r="C26" s="17" t="s">
        <v>219</v>
      </c>
      <c r="D26" s="19">
        <v>68</v>
      </c>
      <c r="E26" s="17"/>
    </row>
    <row r="27" spans="1:5" ht="15">
      <c r="A27" s="6"/>
      <c r="B27" s="2"/>
      <c r="C27" s="7"/>
      <c r="D27" s="23">
        <f>SUM(D5:D26)</f>
        <v>1438</v>
      </c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4"/>
      <c r="C30" s="7"/>
      <c r="D30" s="4"/>
      <c r="E30" s="4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9"/>
      <c r="B36" s="10"/>
      <c r="C36" s="11"/>
      <c r="D36" s="10"/>
      <c r="E36" s="10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7"/>
      <c r="C39" s="7"/>
      <c r="D39" s="7"/>
      <c r="E39" s="7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13"/>
      <c r="B54" s="10"/>
      <c r="C54" s="11"/>
      <c r="D54" s="10"/>
      <c r="E54" s="10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E196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205</v>
      </c>
      <c r="C1" s="29"/>
      <c r="D1" s="29"/>
      <c r="E1" s="22" t="s">
        <v>5</v>
      </c>
    </row>
    <row r="2" spans="1:5" ht="15.75">
      <c r="A2" s="14"/>
      <c r="B2" s="30" t="s">
        <v>52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19</v>
      </c>
      <c r="B5" s="18" t="s">
        <v>76</v>
      </c>
      <c r="C5" s="17" t="s">
        <v>220</v>
      </c>
      <c r="D5" s="19">
        <v>12</v>
      </c>
      <c r="E5" s="17"/>
    </row>
    <row r="6" spans="1:5" s="16" customFormat="1" ht="14.25">
      <c r="A6" s="17" t="s">
        <v>19</v>
      </c>
      <c r="B6" s="18" t="s">
        <v>77</v>
      </c>
      <c r="C6" s="17" t="s">
        <v>220</v>
      </c>
      <c r="D6" s="19">
        <v>16</v>
      </c>
      <c r="E6" s="17"/>
    </row>
    <row r="7" spans="1:5" ht="14.25">
      <c r="A7" s="17" t="s">
        <v>29</v>
      </c>
      <c r="B7" s="18" t="s">
        <v>76</v>
      </c>
      <c r="C7" s="17" t="s">
        <v>221</v>
      </c>
      <c r="D7" s="19">
        <v>15</v>
      </c>
      <c r="E7" s="17"/>
    </row>
    <row r="8" spans="1:5" ht="14.25">
      <c r="A8" s="17" t="s">
        <v>29</v>
      </c>
      <c r="B8" s="18" t="s">
        <v>76</v>
      </c>
      <c r="C8" s="17" t="s">
        <v>222</v>
      </c>
      <c r="D8" s="19">
        <v>33</v>
      </c>
      <c r="E8" s="17"/>
    </row>
    <row r="9" spans="1:5" ht="14.25">
      <c r="A9" s="17" t="s">
        <v>29</v>
      </c>
      <c r="B9" s="18" t="s">
        <v>79</v>
      </c>
      <c r="C9" s="17" t="s">
        <v>221</v>
      </c>
      <c r="D9" s="19">
        <v>10</v>
      </c>
      <c r="E9" s="17"/>
    </row>
    <row r="10" spans="1:5" ht="14.25">
      <c r="A10" s="17" t="s">
        <v>29</v>
      </c>
      <c r="B10" s="18" t="s">
        <v>79</v>
      </c>
      <c r="C10" s="17" t="s">
        <v>222</v>
      </c>
      <c r="D10" s="19">
        <v>22</v>
      </c>
      <c r="E10" s="17"/>
    </row>
    <row r="11" spans="1:5" s="8" customFormat="1" ht="14.25">
      <c r="A11" s="17" t="s">
        <v>29</v>
      </c>
      <c r="B11" s="18" t="s">
        <v>77</v>
      </c>
      <c r="C11" s="17" t="s">
        <v>221</v>
      </c>
      <c r="D11" s="19">
        <v>10</v>
      </c>
      <c r="E11" s="17"/>
    </row>
    <row r="12" spans="1:5" ht="14.25">
      <c r="A12" s="17" t="s">
        <v>29</v>
      </c>
      <c r="B12" s="18" t="s">
        <v>77</v>
      </c>
      <c r="C12" s="17" t="s">
        <v>222</v>
      </c>
      <c r="D12" s="19">
        <v>22</v>
      </c>
      <c r="E12" s="17"/>
    </row>
    <row r="13" spans="1:5" ht="14.25">
      <c r="A13" s="17" t="s">
        <v>40</v>
      </c>
      <c r="B13" s="18" t="s">
        <v>76</v>
      </c>
      <c r="C13" s="17" t="s">
        <v>223</v>
      </c>
      <c r="D13" s="19">
        <v>30</v>
      </c>
      <c r="E13" s="17"/>
    </row>
    <row r="14" spans="1:5" ht="14.25">
      <c r="A14" s="17" t="s">
        <v>40</v>
      </c>
      <c r="B14" s="18" t="s">
        <v>76</v>
      </c>
      <c r="C14" s="17" t="s">
        <v>224</v>
      </c>
      <c r="D14" s="19">
        <v>72</v>
      </c>
      <c r="E14" s="17"/>
    </row>
    <row r="15" spans="1:5" ht="14.25">
      <c r="A15" s="17" t="s">
        <v>40</v>
      </c>
      <c r="B15" s="18" t="s">
        <v>79</v>
      </c>
      <c r="C15" s="17" t="s">
        <v>223</v>
      </c>
      <c r="D15" s="19">
        <v>20</v>
      </c>
      <c r="E15" s="17"/>
    </row>
    <row r="16" spans="1:5" ht="14.25">
      <c r="A16" s="17" t="s">
        <v>40</v>
      </c>
      <c r="B16" s="18" t="s">
        <v>79</v>
      </c>
      <c r="C16" s="17" t="s">
        <v>224</v>
      </c>
      <c r="D16" s="19">
        <v>48</v>
      </c>
      <c r="E16" s="17"/>
    </row>
    <row r="17" spans="1:5" s="12" customFormat="1" ht="14.25">
      <c r="A17" s="17" t="s">
        <v>40</v>
      </c>
      <c r="B17" s="18" t="s">
        <v>77</v>
      </c>
      <c r="C17" s="17" t="s">
        <v>223</v>
      </c>
      <c r="D17" s="19">
        <v>20</v>
      </c>
      <c r="E17" s="17"/>
    </row>
    <row r="18" spans="1:5" ht="14.25">
      <c r="A18" s="17" t="s">
        <v>40</v>
      </c>
      <c r="B18" s="18" t="s">
        <v>77</v>
      </c>
      <c r="C18" s="17" t="s">
        <v>224</v>
      </c>
      <c r="D18" s="19">
        <v>48</v>
      </c>
      <c r="E18" s="17"/>
    </row>
    <row r="19" spans="1:5" ht="14.25">
      <c r="A19" s="17" t="s">
        <v>122</v>
      </c>
      <c r="B19" s="18" t="s">
        <v>76</v>
      </c>
      <c r="C19" s="17" t="s">
        <v>225</v>
      </c>
      <c r="D19" s="19">
        <v>30</v>
      </c>
      <c r="E19" s="17"/>
    </row>
    <row r="20" spans="1:5" s="5" customFormat="1" ht="14.25">
      <c r="A20" s="17" t="s">
        <v>122</v>
      </c>
      <c r="B20" s="18" t="s">
        <v>83</v>
      </c>
      <c r="C20" s="17" t="s">
        <v>225</v>
      </c>
      <c r="D20" s="19">
        <v>20</v>
      </c>
      <c r="E20" s="17"/>
    </row>
    <row r="21" spans="1:5" ht="14.25">
      <c r="A21" s="17" t="s">
        <v>122</v>
      </c>
      <c r="B21" s="18" t="s">
        <v>77</v>
      </c>
      <c r="C21" s="17" t="s">
        <v>225</v>
      </c>
      <c r="D21" s="19">
        <v>40</v>
      </c>
      <c r="E21" s="17"/>
    </row>
    <row r="22" spans="1:5" ht="15">
      <c r="A22" s="6"/>
      <c r="B22" s="2"/>
      <c r="C22" s="7"/>
      <c r="D22" s="23">
        <f>SUM(D5:D21)</f>
        <v>468</v>
      </c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4"/>
      <c r="C25" s="7"/>
      <c r="D25" s="4"/>
      <c r="E25" s="4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9"/>
      <c r="B31" s="10"/>
      <c r="C31" s="11"/>
      <c r="D31" s="10"/>
      <c r="E31" s="10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7"/>
      <c r="C34" s="7"/>
      <c r="D34" s="7"/>
      <c r="E34" s="7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13"/>
      <c r="B49" s="10"/>
      <c r="C49" s="11"/>
      <c r="D49" s="10"/>
      <c r="E49" s="10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226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226</v>
      </c>
      <c r="C1" s="29"/>
      <c r="D1" s="29"/>
      <c r="E1" s="22" t="s">
        <v>5</v>
      </c>
    </row>
    <row r="2" spans="1:5" ht="15.75">
      <c r="A2" s="14"/>
      <c r="B2" s="30" t="s">
        <v>52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E202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227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14</v>
      </c>
      <c r="B5" s="18" t="s">
        <v>228</v>
      </c>
      <c r="C5" s="17" t="s">
        <v>229</v>
      </c>
      <c r="D5" s="19">
        <v>300</v>
      </c>
      <c r="E5" s="17"/>
    </row>
    <row r="6" spans="1:5" s="16" customFormat="1" ht="14.25">
      <c r="A6" s="17" t="s">
        <v>25</v>
      </c>
      <c r="B6" s="18" t="s">
        <v>26</v>
      </c>
      <c r="C6" s="17" t="s">
        <v>230</v>
      </c>
      <c r="D6" s="19">
        <v>32</v>
      </c>
      <c r="E6" s="17"/>
    </row>
    <row r="7" spans="1:5" ht="14.25">
      <c r="A7" s="17" t="s">
        <v>25</v>
      </c>
      <c r="B7" s="18" t="s">
        <v>26</v>
      </c>
      <c r="C7" s="17" t="s">
        <v>231</v>
      </c>
      <c r="D7" s="19">
        <v>45</v>
      </c>
      <c r="E7" s="17"/>
    </row>
    <row r="8" spans="1:5" ht="14.25">
      <c r="A8" s="17" t="s">
        <v>25</v>
      </c>
      <c r="B8" s="18" t="s">
        <v>232</v>
      </c>
      <c r="C8" s="17" t="s">
        <v>230</v>
      </c>
      <c r="D8" s="19">
        <v>61</v>
      </c>
      <c r="E8" s="17"/>
    </row>
    <row r="9" spans="1:5" ht="14.25">
      <c r="A9" s="17" t="s">
        <v>29</v>
      </c>
      <c r="B9" s="18" t="s">
        <v>26</v>
      </c>
      <c r="C9" s="17" t="s">
        <v>233</v>
      </c>
      <c r="D9" s="19">
        <v>44</v>
      </c>
      <c r="E9" s="17"/>
    </row>
    <row r="10" spans="1:5" ht="14.25">
      <c r="A10" s="17" t="s">
        <v>29</v>
      </c>
      <c r="B10" s="18" t="s">
        <v>26</v>
      </c>
      <c r="C10" s="17" t="s">
        <v>234</v>
      </c>
      <c r="D10" s="19">
        <v>71</v>
      </c>
      <c r="E10" s="17"/>
    </row>
    <row r="11" spans="1:5" s="8" customFormat="1" ht="14.25">
      <c r="A11" s="17" t="s">
        <v>235</v>
      </c>
      <c r="B11" s="18" t="s">
        <v>236</v>
      </c>
      <c r="C11" s="17" t="s">
        <v>237</v>
      </c>
      <c r="D11" s="19">
        <v>48</v>
      </c>
      <c r="E11" s="17"/>
    </row>
    <row r="12" spans="1:5" ht="14.25">
      <c r="A12" s="17" t="s">
        <v>238</v>
      </c>
      <c r="B12" s="18" t="s">
        <v>239</v>
      </c>
      <c r="C12" s="17" t="s">
        <v>240</v>
      </c>
      <c r="D12" s="19">
        <v>50</v>
      </c>
      <c r="E12" s="17"/>
    </row>
    <row r="13" spans="1:5" ht="14.25">
      <c r="A13" s="17" t="s">
        <v>238</v>
      </c>
      <c r="B13" s="18" t="s">
        <v>241</v>
      </c>
      <c r="C13" s="17" t="s">
        <v>240</v>
      </c>
      <c r="D13" s="19">
        <v>2</v>
      </c>
      <c r="E13" s="17"/>
    </row>
    <row r="14" spans="1:5" ht="28.5">
      <c r="A14" s="17" t="s">
        <v>238</v>
      </c>
      <c r="B14" s="18" t="s">
        <v>242</v>
      </c>
      <c r="C14" s="17" t="s">
        <v>243</v>
      </c>
      <c r="D14" s="19">
        <v>2</v>
      </c>
      <c r="E14" s="17"/>
    </row>
    <row r="15" spans="1:5" ht="14.25">
      <c r="A15" s="17" t="s">
        <v>244</v>
      </c>
      <c r="B15" s="18" t="s">
        <v>245</v>
      </c>
      <c r="C15" s="17" t="s">
        <v>246</v>
      </c>
      <c r="D15" s="19">
        <v>2</v>
      </c>
      <c r="E15" s="17"/>
    </row>
    <row r="16" spans="1:5" ht="14.25">
      <c r="A16" s="17" t="s">
        <v>244</v>
      </c>
      <c r="B16" s="18" t="s">
        <v>247</v>
      </c>
      <c r="C16" s="17" t="s">
        <v>248</v>
      </c>
      <c r="D16" s="19">
        <v>26</v>
      </c>
      <c r="E16" s="17"/>
    </row>
    <row r="17" spans="1:5" s="12" customFormat="1" ht="14.25">
      <c r="A17" s="17" t="s">
        <v>244</v>
      </c>
      <c r="B17" s="18" t="s">
        <v>249</v>
      </c>
      <c r="C17" s="17" t="s">
        <v>250</v>
      </c>
      <c r="D17" s="19">
        <v>31</v>
      </c>
      <c r="E17" s="17"/>
    </row>
    <row r="18" spans="1:5" ht="14.25">
      <c r="A18" s="17" t="s">
        <v>244</v>
      </c>
      <c r="B18" s="18" t="s">
        <v>232</v>
      </c>
      <c r="C18" s="17" t="s">
        <v>246</v>
      </c>
      <c r="D18" s="19">
        <v>23</v>
      </c>
      <c r="E18" s="17"/>
    </row>
    <row r="19" spans="1:5" ht="14.25">
      <c r="A19" s="17" t="s">
        <v>40</v>
      </c>
      <c r="B19" s="18" t="s">
        <v>247</v>
      </c>
      <c r="C19" s="17" t="s">
        <v>251</v>
      </c>
      <c r="D19" s="19">
        <v>54</v>
      </c>
      <c r="E19" s="17"/>
    </row>
    <row r="20" spans="1:5" s="5" customFormat="1" ht="14.25">
      <c r="A20" s="17" t="s">
        <v>81</v>
      </c>
      <c r="B20" s="18" t="s">
        <v>245</v>
      </c>
      <c r="C20" s="17" t="s">
        <v>252</v>
      </c>
      <c r="D20" s="19">
        <v>58</v>
      </c>
      <c r="E20" s="17"/>
    </row>
    <row r="21" spans="1:5" ht="14.25">
      <c r="A21" s="17" t="s">
        <v>81</v>
      </c>
      <c r="B21" s="18" t="s">
        <v>253</v>
      </c>
      <c r="C21" s="17" t="s">
        <v>252</v>
      </c>
      <c r="D21" s="19">
        <v>82</v>
      </c>
      <c r="E21" s="17"/>
    </row>
    <row r="22" spans="1:5" ht="14.25">
      <c r="A22" s="17" t="s">
        <v>29</v>
      </c>
      <c r="B22" s="18" t="s">
        <v>239</v>
      </c>
      <c r="C22" s="17" t="s">
        <v>254</v>
      </c>
      <c r="D22" s="19">
        <v>86</v>
      </c>
      <c r="E22" s="17"/>
    </row>
    <row r="23" spans="1:5" ht="14.25">
      <c r="A23" s="17" t="s">
        <v>111</v>
      </c>
      <c r="B23" s="18" t="s">
        <v>255</v>
      </c>
      <c r="C23" s="17" t="s">
        <v>118</v>
      </c>
      <c r="D23" s="19">
        <v>42</v>
      </c>
      <c r="E23" s="17"/>
    </row>
    <row r="24" spans="1:5" ht="14.25">
      <c r="A24" s="17" t="s">
        <v>122</v>
      </c>
      <c r="B24" s="18" t="s">
        <v>256</v>
      </c>
      <c r="C24" s="17" t="s">
        <v>257</v>
      </c>
      <c r="D24" s="19">
        <v>40</v>
      </c>
      <c r="E24" s="17"/>
    </row>
    <row r="25" spans="1:5" ht="14.25">
      <c r="A25" s="17" t="s">
        <v>25</v>
      </c>
      <c r="B25" s="18" t="s">
        <v>74</v>
      </c>
      <c r="C25" s="17" t="s">
        <v>258</v>
      </c>
      <c r="D25" s="19">
        <v>150</v>
      </c>
      <c r="E25" s="17"/>
    </row>
    <row r="26" spans="1:5" ht="14.25">
      <c r="A26" s="17" t="s">
        <v>25</v>
      </c>
      <c r="B26" s="18" t="s">
        <v>76</v>
      </c>
      <c r="C26" s="17" t="s">
        <v>258</v>
      </c>
      <c r="D26" s="19">
        <v>15</v>
      </c>
      <c r="E26" s="17"/>
    </row>
    <row r="27" spans="1:5" ht="14.25">
      <c r="A27" s="17" t="s">
        <v>25</v>
      </c>
      <c r="B27" s="18" t="s">
        <v>77</v>
      </c>
      <c r="C27" s="17" t="s">
        <v>258</v>
      </c>
      <c r="D27" s="19">
        <v>20</v>
      </c>
      <c r="E27" s="17"/>
    </row>
    <row r="28" spans="1:5" ht="15">
      <c r="A28" s="6"/>
      <c r="B28" s="2"/>
      <c r="C28" s="7"/>
      <c r="D28" s="23">
        <f>SUM(D5:D27)</f>
        <v>1284</v>
      </c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4"/>
      <c r="C31" s="7"/>
      <c r="D31" s="4"/>
      <c r="E31" s="4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9"/>
      <c r="B37" s="10"/>
      <c r="C37" s="11"/>
      <c r="D37" s="10"/>
      <c r="E37" s="10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7"/>
      <c r="C40" s="7"/>
      <c r="D40" s="7"/>
      <c r="E40" s="7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13"/>
      <c r="B55" s="10"/>
      <c r="C55" s="11"/>
      <c r="D55" s="10"/>
      <c r="E55" s="10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E25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227</v>
      </c>
      <c r="C1" s="29"/>
      <c r="D1" s="29"/>
      <c r="E1" s="22" t="s">
        <v>5</v>
      </c>
    </row>
    <row r="2" spans="1:5" ht="15.75">
      <c r="A2" s="14"/>
      <c r="B2" s="30" t="s">
        <v>52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259</v>
      </c>
      <c r="B5" s="18" t="s">
        <v>242</v>
      </c>
      <c r="C5" s="17" t="s">
        <v>260</v>
      </c>
      <c r="D5" s="19">
        <v>24</v>
      </c>
      <c r="E5" s="17"/>
    </row>
    <row r="6" spans="1:5" s="16" customFormat="1" ht="14.25">
      <c r="A6" s="17" t="s">
        <v>259</v>
      </c>
      <c r="B6" s="18" t="s">
        <v>242</v>
      </c>
      <c r="C6" s="17" t="s">
        <v>261</v>
      </c>
      <c r="D6" s="19">
        <v>24</v>
      </c>
      <c r="E6" s="17"/>
    </row>
    <row r="7" spans="1:5" ht="14.25">
      <c r="A7" s="17" t="s">
        <v>259</v>
      </c>
      <c r="B7" s="18" t="s">
        <v>242</v>
      </c>
      <c r="C7" s="17" t="s">
        <v>262</v>
      </c>
      <c r="D7" s="19">
        <v>24</v>
      </c>
      <c r="E7" s="17"/>
    </row>
    <row r="8" spans="1:5" ht="42.75">
      <c r="A8" s="17" t="s">
        <v>263</v>
      </c>
      <c r="B8" s="18" t="s">
        <v>242</v>
      </c>
      <c r="C8" s="17" t="s">
        <v>264</v>
      </c>
      <c r="D8" s="19">
        <v>48</v>
      </c>
      <c r="E8" s="17"/>
    </row>
    <row r="9" spans="1:5" ht="28.5">
      <c r="A9" s="17" t="s">
        <v>265</v>
      </c>
      <c r="B9" s="18" t="s">
        <v>242</v>
      </c>
      <c r="C9" s="17" t="s">
        <v>266</v>
      </c>
      <c r="D9" s="19">
        <v>76</v>
      </c>
      <c r="E9" s="17"/>
    </row>
    <row r="10" spans="1:5" ht="28.5">
      <c r="A10" s="17" t="s">
        <v>267</v>
      </c>
      <c r="B10" s="18" t="s">
        <v>242</v>
      </c>
      <c r="C10" s="17" t="s">
        <v>268</v>
      </c>
      <c r="D10" s="19">
        <v>132</v>
      </c>
      <c r="E10" s="17"/>
    </row>
    <row r="11" spans="1:5" s="8" customFormat="1" ht="14.25">
      <c r="A11" s="17" t="s">
        <v>14</v>
      </c>
      <c r="B11" s="18" t="s">
        <v>269</v>
      </c>
      <c r="C11" s="17" t="s">
        <v>164</v>
      </c>
      <c r="D11" s="19">
        <v>34</v>
      </c>
      <c r="E11" s="17"/>
    </row>
    <row r="12" spans="1:5" ht="14.25">
      <c r="A12" s="17" t="s">
        <v>25</v>
      </c>
      <c r="B12" s="18" t="s">
        <v>245</v>
      </c>
      <c r="C12" s="17" t="s">
        <v>230</v>
      </c>
      <c r="D12" s="19">
        <v>69</v>
      </c>
      <c r="E12" s="17"/>
    </row>
    <row r="13" spans="1:5" ht="14.25">
      <c r="A13" s="17" t="s">
        <v>29</v>
      </c>
      <c r="B13" s="18" t="s">
        <v>26</v>
      </c>
      <c r="C13" s="17" t="s">
        <v>233</v>
      </c>
      <c r="D13" s="19">
        <v>44</v>
      </c>
      <c r="E13" s="17"/>
    </row>
    <row r="14" spans="1:5" ht="14.25">
      <c r="A14" s="17" t="s">
        <v>70</v>
      </c>
      <c r="B14" s="18" t="s">
        <v>245</v>
      </c>
      <c r="C14" s="17" t="s">
        <v>270</v>
      </c>
      <c r="D14" s="19">
        <v>5</v>
      </c>
      <c r="E14" s="17"/>
    </row>
    <row r="15" spans="1:5" ht="14.25">
      <c r="A15" s="17" t="s">
        <v>70</v>
      </c>
      <c r="B15" s="18" t="s">
        <v>271</v>
      </c>
      <c r="C15" s="17" t="s">
        <v>270</v>
      </c>
      <c r="D15" s="19">
        <v>5</v>
      </c>
      <c r="E15" s="17"/>
    </row>
    <row r="16" spans="1:5" ht="14.25">
      <c r="A16" s="17" t="s">
        <v>235</v>
      </c>
      <c r="B16" s="18" t="s">
        <v>242</v>
      </c>
      <c r="C16" s="17" t="s">
        <v>272</v>
      </c>
      <c r="D16" s="19">
        <v>66</v>
      </c>
      <c r="E16" s="17"/>
    </row>
    <row r="17" spans="1:5" s="12" customFormat="1" ht="14.25">
      <c r="A17" s="17" t="s">
        <v>238</v>
      </c>
      <c r="B17" s="18" t="s">
        <v>239</v>
      </c>
      <c r="C17" s="17" t="s">
        <v>240</v>
      </c>
      <c r="D17" s="19">
        <v>85</v>
      </c>
      <c r="E17" s="17"/>
    </row>
    <row r="18" spans="1:5" ht="14.25">
      <c r="A18" s="17" t="s">
        <v>238</v>
      </c>
      <c r="B18" s="18" t="s">
        <v>273</v>
      </c>
      <c r="C18" s="17" t="s">
        <v>240</v>
      </c>
      <c r="D18" s="19">
        <v>45</v>
      </c>
      <c r="E18" s="17"/>
    </row>
    <row r="19" spans="1:5" ht="14.25">
      <c r="A19" s="17" t="s">
        <v>238</v>
      </c>
      <c r="B19" s="18" t="s">
        <v>241</v>
      </c>
      <c r="C19" s="17" t="s">
        <v>240</v>
      </c>
      <c r="D19" s="19">
        <v>47</v>
      </c>
      <c r="E19" s="17"/>
    </row>
    <row r="20" spans="1:5" s="5" customFormat="1" ht="28.5">
      <c r="A20" s="17" t="s">
        <v>238</v>
      </c>
      <c r="B20" s="18" t="s">
        <v>242</v>
      </c>
      <c r="C20" s="17" t="s">
        <v>243</v>
      </c>
      <c r="D20" s="19">
        <v>24</v>
      </c>
      <c r="E20" s="17"/>
    </row>
    <row r="21" spans="1:5" ht="14.25">
      <c r="A21" s="17" t="s">
        <v>244</v>
      </c>
      <c r="B21" s="18" t="s">
        <v>245</v>
      </c>
      <c r="C21" s="17" t="s">
        <v>246</v>
      </c>
      <c r="D21" s="19">
        <v>23</v>
      </c>
      <c r="E21" s="17"/>
    </row>
    <row r="22" spans="1:5" ht="14.25">
      <c r="A22" s="17" t="s">
        <v>244</v>
      </c>
      <c r="B22" s="18" t="s">
        <v>247</v>
      </c>
      <c r="C22" s="17" t="s">
        <v>246</v>
      </c>
      <c r="D22" s="19">
        <v>2</v>
      </c>
      <c r="E22" s="17"/>
    </row>
    <row r="23" spans="1:5" ht="14.25">
      <c r="A23" s="17" t="s">
        <v>40</v>
      </c>
      <c r="B23" s="18" t="s">
        <v>274</v>
      </c>
      <c r="C23" s="17" t="s">
        <v>251</v>
      </c>
      <c r="D23" s="19">
        <v>17</v>
      </c>
      <c r="E23" s="17"/>
    </row>
    <row r="24" spans="1:5" ht="14.25">
      <c r="A24" s="17" t="s">
        <v>40</v>
      </c>
      <c r="B24" s="18" t="s">
        <v>275</v>
      </c>
      <c r="C24" s="17" t="s">
        <v>276</v>
      </c>
      <c r="D24" s="19">
        <v>56</v>
      </c>
      <c r="E24" s="17"/>
    </row>
    <row r="25" spans="1:5" ht="14.25">
      <c r="A25" s="17" t="s">
        <v>25</v>
      </c>
      <c r="B25" s="18" t="s">
        <v>273</v>
      </c>
      <c r="C25" s="17" t="s">
        <v>277</v>
      </c>
      <c r="D25" s="19">
        <v>28</v>
      </c>
      <c r="E25" s="17"/>
    </row>
    <row r="26" spans="1:5" ht="14.25">
      <c r="A26" s="17" t="s">
        <v>29</v>
      </c>
      <c r="B26" s="18" t="s">
        <v>278</v>
      </c>
      <c r="C26" s="17" t="s">
        <v>254</v>
      </c>
      <c r="D26" s="19">
        <v>72</v>
      </c>
      <c r="E26" s="17"/>
    </row>
    <row r="27" spans="1:5" ht="14.25">
      <c r="A27" s="17" t="s">
        <v>111</v>
      </c>
      <c r="B27" s="18" t="s">
        <v>274</v>
      </c>
      <c r="C27" s="17" t="s">
        <v>118</v>
      </c>
      <c r="D27" s="19">
        <v>54</v>
      </c>
      <c r="E27" s="17"/>
    </row>
    <row r="28" spans="1:5" ht="14.25">
      <c r="A28" s="17" t="s">
        <v>111</v>
      </c>
      <c r="B28" s="18" t="s">
        <v>245</v>
      </c>
      <c r="C28" s="17" t="s">
        <v>118</v>
      </c>
      <c r="D28" s="19">
        <v>29</v>
      </c>
      <c r="E28" s="17"/>
    </row>
    <row r="29" spans="1:5" ht="14.25">
      <c r="A29" s="17" t="s">
        <v>19</v>
      </c>
      <c r="B29" s="18" t="s">
        <v>74</v>
      </c>
      <c r="C29" s="17" t="s">
        <v>178</v>
      </c>
      <c r="D29" s="19">
        <v>870</v>
      </c>
      <c r="E29" s="17"/>
    </row>
    <row r="30" spans="1:5" ht="14.25">
      <c r="A30" s="17" t="s">
        <v>19</v>
      </c>
      <c r="B30" s="18" t="s">
        <v>76</v>
      </c>
      <c r="C30" s="17" t="s">
        <v>178</v>
      </c>
      <c r="D30" s="19">
        <v>87</v>
      </c>
      <c r="E30" s="17"/>
    </row>
    <row r="31" spans="1:5" ht="14.25">
      <c r="A31" s="17" t="s">
        <v>19</v>
      </c>
      <c r="B31" s="18" t="s">
        <v>77</v>
      </c>
      <c r="C31" s="17" t="s">
        <v>178</v>
      </c>
      <c r="D31" s="19">
        <v>116</v>
      </c>
      <c r="E31" s="17"/>
    </row>
    <row r="32" spans="1:5" ht="14.25">
      <c r="A32" s="17" t="s">
        <v>29</v>
      </c>
      <c r="B32" s="18" t="s">
        <v>76</v>
      </c>
      <c r="C32" s="17" t="s">
        <v>233</v>
      </c>
      <c r="D32" s="19">
        <v>63</v>
      </c>
      <c r="E32" s="17"/>
    </row>
    <row r="33" spans="1:5" ht="14.25">
      <c r="A33" s="17" t="s">
        <v>29</v>
      </c>
      <c r="B33" s="18" t="s">
        <v>76</v>
      </c>
      <c r="C33" s="17" t="s">
        <v>234</v>
      </c>
      <c r="D33" s="19">
        <v>99</v>
      </c>
      <c r="E33" s="17"/>
    </row>
    <row r="34" spans="1:5" ht="14.25">
      <c r="A34" s="17" t="s">
        <v>29</v>
      </c>
      <c r="B34" s="18" t="s">
        <v>79</v>
      </c>
      <c r="C34" s="17" t="s">
        <v>233</v>
      </c>
      <c r="D34" s="19">
        <v>42</v>
      </c>
      <c r="E34" s="17"/>
    </row>
    <row r="35" spans="1:5" ht="14.25">
      <c r="A35" s="17" t="s">
        <v>29</v>
      </c>
      <c r="B35" s="18" t="s">
        <v>79</v>
      </c>
      <c r="C35" s="17" t="s">
        <v>234</v>
      </c>
      <c r="D35" s="19">
        <v>66</v>
      </c>
      <c r="E35" s="17"/>
    </row>
    <row r="36" spans="1:5" ht="14.25">
      <c r="A36" s="17" t="s">
        <v>29</v>
      </c>
      <c r="B36" s="18" t="s">
        <v>77</v>
      </c>
      <c r="C36" s="17" t="s">
        <v>233</v>
      </c>
      <c r="D36" s="19">
        <v>42</v>
      </c>
      <c r="E36" s="17"/>
    </row>
    <row r="37" spans="1:5" ht="14.25">
      <c r="A37" s="17" t="s">
        <v>29</v>
      </c>
      <c r="B37" s="18" t="s">
        <v>77</v>
      </c>
      <c r="C37" s="17" t="s">
        <v>234</v>
      </c>
      <c r="D37" s="19">
        <v>66</v>
      </c>
      <c r="E37" s="17"/>
    </row>
    <row r="38" spans="1:5" ht="14.25">
      <c r="A38" s="17" t="s">
        <v>244</v>
      </c>
      <c r="B38" s="18" t="s">
        <v>78</v>
      </c>
      <c r="C38" s="17" t="s">
        <v>248</v>
      </c>
      <c r="D38" s="19">
        <v>400</v>
      </c>
      <c r="E38" s="17"/>
    </row>
    <row r="39" spans="1:5" ht="14.25">
      <c r="A39" s="17" t="s">
        <v>244</v>
      </c>
      <c r="B39" s="18" t="s">
        <v>76</v>
      </c>
      <c r="C39" s="17" t="s">
        <v>248</v>
      </c>
      <c r="D39" s="19">
        <v>60</v>
      </c>
      <c r="E39" s="17"/>
    </row>
    <row r="40" spans="1:5" ht="14.25">
      <c r="A40" s="17" t="s">
        <v>244</v>
      </c>
      <c r="B40" s="18" t="s">
        <v>79</v>
      </c>
      <c r="C40" s="17" t="s">
        <v>248</v>
      </c>
      <c r="D40" s="19">
        <v>40</v>
      </c>
      <c r="E40" s="17"/>
    </row>
    <row r="41" spans="1:5" ht="14.25">
      <c r="A41" s="17" t="s">
        <v>244</v>
      </c>
      <c r="B41" s="18" t="s">
        <v>77</v>
      </c>
      <c r="C41" s="17" t="s">
        <v>248</v>
      </c>
      <c r="D41" s="19">
        <v>40</v>
      </c>
      <c r="E41" s="17"/>
    </row>
    <row r="42" spans="1:5" ht="14.25">
      <c r="A42" s="17" t="s">
        <v>40</v>
      </c>
      <c r="B42" s="18" t="s">
        <v>78</v>
      </c>
      <c r="C42" s="17" t="s">
        <v>251</v>
      </c>
      <c r="D42" s="19">
        <v>860</v>
      </c>
      <c r="E42" s="17"/>
    </row>
    <row r="43" spans="1:5" ht="14.25">
      <c r="A43" s="17" t="s">
        <v>40</v>
      </c>
      <c r="B43" s="18" t="s">
        <v>78</v>
      </c>
      <c r="C43" s="17" t="s">
        <v>279</v>
      </c>
      <c r="D43" s="19">
        <v>1000</v>
      </c>
      <c r="E43" s="17"/>
    </row>
    <row r="44" spans="1:5" ht="14.25">
      <c r="A44" s="17" t="s">
        <v>40</v>
      </c>
      <c r="B44" s="18" t="s">
        <v>76</v>
      </c>
      <c r="C44" s="17" t="s">
        <v>251</v>
      </c>
      <c r="D44" s="19">
        <v>129</v>
      </c>
      <c r="E44" s="17"/>
    </row>
    <row r="45" spans="1:5" ht="14.25">
      <c r="A45" s="17" t="s">
        <v>40</v>
      </c>
      <c r="B45" s="18" t="s">
        <v>76</v>
      </c>
      <c r="C45" s="17" t="s">
        <v>279</v>
      </c>
      <c r="D45" s="19">
        <v>156</v>
      </c>
      <c r="E45" s="17"/>
    </row>
    <row r="46" spans="1:5" ht="14.25">
      <c r="A46" s="17" t="s">
        <v>40</v>
      </c>
      <c r="B46" s="18" t="s">
        <v>79</v>
      </c>
      <c r="C46" s="17" t="s">
        <v>251</v>
      </c>
      <c r="D46" s="19">
        <v>86</v>
      </c>
      <c r="E46" s="17"/>
    </row>
    <row r="47" spans="1:5" ht="14.25">
      <c r="A47" s="17" t="s">
        <v>40</v>
      </c>
      <c r="B47" s="18" t="s">
        <v>79</v>
      </c>
      <c r="C47" s="17" t="s">
        <v>279</v>
      </c>
      <c r="D47" s="19">
        <v>104</v>
      </c>
      <c r="E47" s="17"/>
    </row>
    <row r="48" spans="1:5" ht="14.25">
      <c r="A48" s="17" t="s">
        <v>40</v>
      </c>
      <c r="B48" s="18" t="s">
        <v>77</v>
      </c>
      <c r="C48" s="17" t="s">
        <v>251</v>
      </c>
      <c r="D48" s="19">
        <v>86</v>
      </c>
      <c r="E48" s="17"/>
    </row>
    <row r="49" spans="1:5" ht="14.25">
      <c r="A49" s="17" t="s">
        <v>40</v>
      </c>
      <c r="B49" s="18" t="s">
        <v>77</v>
      </c>
      <c r="C49" s="17" t="s">
        <v>279</v>
      </c>
      <c r="D49" s="19">
        <v>104</v>
      </c>
      <c r="E49" s="17"/>
    </row>
    <row r="50" spans="1:5" ht="14.25">
      <c r="A50" s="17" t="s">
        <v>81</v>
      </c>
      <c r="B50" s="18" t="s">
        <v>119</v>
      </c>
      <c r="C50" s="17" t="s">
        <v>280</v>
      </c>
      <c r="D50" s="19">
        <v>550</v>
      </c>
      <c r="E50" s="17"/>
    </row>
    <row r="51" spans="1:5" ht="14.25">
      <c r="A51" s="17" t="s">
        <v>81</v>
      </c>
      <c r="B51" s="18" t="s">
        <v>119</v>
      </c>
      <c r="C51" s="17" t="s">
        <v>252</v>
      </c>
      <c r="D51" s="19">
        <v>1408</v>
      </c>
      <c r="E51" s="17"/>
    </row>
    <row r="52" spans="1:5" ht="14.25">
      <c r="A52" s="17" t="s">
        <v>81</v>
      </c>
      <c r="B52" s="18" t="s">
        <v>76</v>
      </c>
      <c r="C52" s="17" t="s">
        <v>280</v>
      </c>
      <c r="D52" s="19">
        <v>75</v>
      </c>
      <c r="E52" s="17"/>
    </row>
    <row r="53" spans="1:5" ht="14.25">
      <c r="A53" s="17" t="s">
        <v>81</v>
      </c>
      <c r="B53" s="18" t="s">
        <v>76</v>
      </c>
      <c r="C53" s="17" t="s">
        <v>252</v>
      </c>
      <c r="D53" s="19">
        <v>161</v>
      </c>
      <c r="E53" s="17"/>
    </row>
    <row r="54" spans="1:5" ht="14.25">
      <c r="A54" s="17" t="s">
        <v>81</v>
      </c>
      <c r="B54" s="18" t="s">
        <v>179</v>
      </c>
      <c r="C54" s="17" t="s">
        <v>280</v>
      </c>
      <c r="D54" s="19">
        <v>25</v>
      </c>
      <c r="E54" s="17"/>
    </row>
    <row r="55" spans="1:5" ht="14.25">
      <c r="A55" s="17" t="s">
        <v>81</v>
      </c>
      <c r="B55" s="18" t="s">
        <v>179</v>
      </c>
      <c r="C55" s="17" t="s">
        <v>252</v>
      </c>
      <c r="D55" s="19">
        <v>64</v>
      </c>
      <c r="E55" s="17"/>
    </row>
    <row r="56" spans="1:5" ht="14.25">
      <c r="A56" s="17" t="s">
        <v>81</v>
      </c>
      <c r="B56" s="18" t="s">
        <v>83</v>
      </c>
      <c r="C56" s="17" t="s">
        <v>280</v>
      </c>
      <c r="D56" s="19">
        <v>50</v>
      </c>
      <c r="E56" s="17"/>
    </row>
    <row r="57" spans="1:5" ht="14.25">
      <c r="A57" s="17" t="s">
        <v>81</v>
      </c>
      <c r="B57" s="18" t="s">
        <v>83</v>
      </c>
      <c r="C57" s="17" t="s">
        <v>252</v>
      </c>
      <c r="D57" s="19">
        <v>146</v>
      </c>
      <c r="E57" s="17"/>
    </row>
    <row r="58" spans="1:5" ht="14.25">
      <c r="A58" s="17" t="s">
        <v>81</v>
      </c>
      <c r="B58" s="18" t="s">
        <v>281</v>
      </c>
      <c r="C58" s="17" t="s">
        <v>280</v>
      </c>
      <c r="D58" s="19">
        <v>38</v>
      </c>
      <c r="E58" s="17"/>
    </row>
    <row r="59" spans="1:5" ht="14.25">
      <c r="A59" s="17" t="s">
        <v>81</v>
      </c>
      <c r="B59" s="18" t="s">
        <v>281</v>
      </c>
      <c r="C59" s="17" t="s">
        <v>252</v>
      </c>
      <c r="D59" s="19">
        <v>96</v>
      </c>
      <c r="E59" s="17"/>
    </row>
    <row r="60" spans="1:5" ht="14.25">
      <c r="A60" s="17" t="s">
        <v>81</v>
      </c>
      <c r="B60" s="18" t="s">
        <v>77</v>
      </c>
      <c r="C60" s="17" t="s">
        <v>280</v>
      </c>
      <c r="D60" s="19">
        <v>100</v>
      </c>
      <c r="E60" s="17"/>
    </row>
    <row r="61" spans="1:5" ht="14.25">
      <c r="A61" s="17" t="s">
        <v>81</v>
      </c>
      <c r="B61" s="18" t="s">
        <v>77</v>
      </c>
      <c r="C61" s="17" t="s">
        <v>252</v>
      </c>
      <c r="D61" s="19">
        <v>292</v>
      </c>
      <c r="E61" s="17"/>
    </row>
    <row r="62" spans="1:5" ht="14.25">
      <c r="A62" s="17" t="s">
        <v>111</v>
      </c>
      <c r="B62" s="18" t="s">
        <v>78</v>
      </c>
      <c r="C62" s="17" t="s">
        <v>118</v>
      </c>
      <c r="D62" s="19">
        <v>340</v>
      </c>
      <c r="E62" s="17"/>
    </row>
    <row r="63" spans="1:5" ht="14.25">
      <c r="A63" s="17" t="s">
        <v>111</v>
      </c>
      <c r="B63" s="18" t="s">
        <v>76</v>
      </c>
      <c r="C63" s="17" t="s">
        <v>118</v>
      </c>
      <c r="D63" s="19">
        <v>51</v>
      </c>
      <c r="E63" s="17"/>
    </row>
    <row r="64" spans="1:5" ht="14.25">
      <c r="A64" s="17" t="s">
        <v>111</v>
      </c>
      <c r="B64" s="18" t="s">
        <v>79</v>
      </c>
      <c r="C64" s="17" t="s">
        <v>118</v>
      </c>
      <c r="D64" s="19">
        <v>34</v>
      </c>
      <c r="E64" s="17"/>
    </row>
    <row r="65" spans="1:5" ht="14.25">
      <c r="A65" s="17" t="s">
        <v>111</v>
      </c>
      <c r="B65" s="18" t="s">
        <v>77</v>
      </c>
      <c r="C65" s="17" t="s">
        <v>118</v>
      </c>
      <c r="D65" s="19">
        <v>34</v>
      </c>
      <c r="E65" s="17"/>
    </row>
    <row r="66" spans="1:5" ht="14.25">
      <c r="A66" s="17" t="s">
        <v>122</v>
      </c>
      <c r="B66" s="18" t="s">
        <v>119</v>
      </c>
      <c r="C66" s="17" t="s">
        <v>282</v>
      </c>
      <c r="D66" s="19">
        <v>550</v>
      </c>
      <c r="E66" s="17"/>
    </row>
    <row r="67" spans="1:5" ht="14.25">
      <c r="A67" s="17" t="s">
        <v>122</v>
      </c>
      <c r="B67" s="18" t="s">
        <v>119</v>
      </c>
      <c r="C67" s="17" t="s">
        <v>257</v>
      </c>
      <c r="D67" s="19">
        <v>176</v>
      </c>
      <c r="E67" s="17"/>
    </row>
    <row r="68" spans="1:5" ht="14.25">
      <c r="A68" s="17" t="s">
        <v>122</v>
      </c>
      <c r="B68" s="18" t="s">
        <v>76</v>
      </c>
      <c r="C68" s="17" t="s">
        <v>282</v>
      </c>
      <c r="D68" s="19">
        <v>75</v>
      </c>
      <c r="E68" s="17"/>
    </row>
    <row r="69" spans="1:5" ht="14.25">
      <c r="A69" s="17" t="s">
        <v>122</v>
      </c>
      <c r="B69" s="18" t="s">
        <v>76</v>
      </c>
      <c r="C69" s="17" t="s">
        <v>257</v>
      </c>
      <c r="D69" s="19">
        <v>24</v>
      </c>
      <c r="E69" s="17"/>
    </row>
    <row r="70" spans="1:5" ht="14.25">
      <c r="A70" s="17" t="s">
        <v>122</v>
      </c>
      <c r="B70" s="18" t="s">
        <v>83</v>
      </c>
      <c r="C70" s="17" t="s">
        <v>282</v>
      </c>
      <c r="D70" s="19">
        <v>50</v>
      </c>
      <c r="E70" s="17"/>
    </row>
    <row r="71" spans="1:5" ht="14.25">
      <c r="A71" s="17" t="s">
        <v>122</v>
      </c>
      <c r="B71" s="18" t="s">
        <v>83</v>
      </c>
      <c r="C71" s="17" t="s">
        <v>257</v>
      </c>
      <c r="D71" s="19">
        <v>16</v>
      </c>
      <c r="E71" s="17"/>
    </row>
    <row r="72" spans="1:5" ht="14.25">
      <c r="A72" s="17" t="s">
        <v>122</v>
      </c>
      <c r="B72" s="18" t="s">
        <v>281</v>
      </c>
      <c r="C72" s="17" t="s">
        <v>282</v>
      </c>
      <c r="D72" s="19">
        <v>38</v>
      </c>
      <c r="E72" s="17"/>
    </row>
    <row r="73" spans="1:5" ht="14.25">
      <c r="A73" s="17" t="s">
        <v>122</v>
      </c>
      <c r="B73" s="18" t="s">
        <v>281</v>
      </c>
      <c r="C73" s="17" t="s">
        <v>257</v>
      </c>
      <c r="D73" s="19">
        <v>12</v>
      </c>
      <c r="E73" s="17"/>
    </row>
    <row r="74" spans="1:5" ht="14.25">
      <c r="A74" s="17" t="s">
        <v>122</v>
      </c>
      <c r="B74" s="18" t="s">
        <v>77</v>
      </c>
      <c r="C74" s="17" t="s">
        <v>282</v>
      </c>
      <c r="D74" s="19">
        <v>100</v>
      </c>
      <c r="E74" s="17"/>
    </row>
    <row r="75" spans="1:5" ht="14.25">
      <c r="A75" s="17" t="s">
        <v>122</v>
      </c>
      <c r="B75" s="18" t="s">
        <v>77</v>
      </c>
      <c r="C75" s="17" t="s">
        <v>257</v>
      </c>
      <c r="D75" s="19">
        <v>32</v>
      </c>
      <c r="E75" s="17"/>
    </row>
    <row r="76" spans="1:5" ht="15">
      <c r="A76" s="6"/>
      <c r="B76" s="2"/>
      <c r="C76" s="7"/>
      <c r="D76" s="23">
        <f>SUM(D5:D75)</f>
        <v>10086</v>
      </c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4"/>
      <c r="C79" s="7"/>
      <c r="D79" s="4"/>
      <c r="E79" s="4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9"/>
      <c r="B85" s="10"/>
      <c r="C85" s="11"/>
      <c r="D85" s="10"/>
      <c r="E85" s="10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7"/>
      <c r="C88" s="7"/>
      <c r="D88" s="7"/>
      <c r="E88" s="7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13"/>
      <c r="B103" s="10"/>
      <c r="C103" s="11"/>
      <c r="D103" s="10"/>
      <c r="E103" s="10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  <row r="215" spans="1:5" ht="12.75">
      <c r="A215" s="6"/>
      <c r="B215" s="2"/>
      <c r="C215" s="7"/>
      <c r="D215" s="2"/>
      <c r="E215" s="2"/>
    </row>
    <row r="216" spans="1:5" ht="12.75">
      <c r="A216" s="6"/>
      <c r="B216" s="2"/>
      <c r="C216" s="7"/>
      <c r="D216" s="2"/>
      <c r="E216" s="2"/>
    </row>
    <row r="217" spans="1:5" ht="12.75">
      <c r="A217" s="6"/>
      <c r="B217" s="2"/>
      <c r="C217" s="7"/>
      <c r="D217" s="2"/>
      <c r="E217" s="2"/>
    </row>
    <row r="218" spans="1:5" ht="12.75">
      <c r="A218" s="6"/>
      <c r="B218" s="2"/>
      <c r="C218" s="7"/>
      <c r="D218" s="2"/>
      <c r="E218" s="2"/>
    </row>
    <row r="219" spans="1:5" ht="12.75">
      <c r="A219" s="6"/>
      <c r="B219" s="2"/>
      <c r="C219" s="7"/>
      <c r="D219" s="2"/>
      <c r="E219" s="2"/>
    </row>
    <row r="220" spans="1:5" ht="12.75">
      <c r="A220" s="6"/>
      <c r="B220" s="2"/>
      <c r="C220" s="7"/>
      <c r="D220" s="2"/>
      <c r="E220" s="2"/>
    </row>
    <row r="221" spans="1:5" ht="12.75">
      <c r="A221" s="6"/>
      <c r="B221" s="2"/>
      <c r="C221" s="7"/>
      <c r="D221" s="2"/>
      <c r="E221" s="2"/>
    </row>
    <row r="222" spans="1:5" ht="12.75">
      <c r="A222" s="6"/>
      <c r="B222" s="2"/>
      <c r="C222" s="7"/>
      <c r="D222" s="2"/>
      <c r="E222" s="2"/>
    </row>
    <row r="223" spans="1:5" ht="12.75">
      <c r="A223" s="6"/>
      <c r="B223" s="2"/>
      <c r="C223" s="7"/>
      <c r="D223" s="2"/>
      <c r="E223" s="2"/>
    </row>
    <row r="224" spans="1:5" ht="12.75">
      <c r="A224" s="6"/>
      <c r="B224" s="2"/>
      <c r="C224" s="7"/>
      <c r="D224" s="2"/>
      <c r="E224" s="2"/>
    </row>
    <row r="225" spans="1:5" ht="12.75">
      <c r="A225" s="6"/>
      <c r="B225" s="2"/>
      <c r="C225" s="7"/>
      <c r="D225" s="2"/>
      <c r="E225" s="2"/>
    </row>
    <row r="226" spans="1:5" ht="12.75">
      <c r="A226" s="6"/>
      <c r="B226" s="2"/>
      <c r="C226" s="7"/>
      <c r="D226" s="2"/>
      <c r="E226" s="2"/>
    </row>
    <row r="227" spans="1:5" ht="12.75">
      <c r="A227" s="6"/>
      <c r="B227" s="2"/>
      <c r="C227" s="7"/>
      <c r="D227" s="2"/>
      <c r="E227" s="2"/>
    </row>
    <row r="228" spans="1:5" ht="12.75">
      <c r="A228" s="6"/>
      <c r="B228" s="2"/>
      <c r="C228" s="7"/>
      <c r="D228" s="2"/>
      <c r="E228" s="2"/>
    </row>
    <row r="229" spans="1:5" ht="12.75">
      <c r="A229" s="6"/>
      <c r="B229" s="2"/>
      <c r="C229" s="7"/>
      <c r="D229" s="2"/>
      <c r="E229" s="2"/>
    </row>
    <row r="230" spans="1:5" ht="12.75">
      <c r="A230" s="6"/>
      <c r="B230" s="2"/>
      <c r="C230" s="7"/>
      <c r="D230" s="2"/>
      <c r="E230" s="2"/>
    </row>
    <row r="231" spans="1:5" ht="12.75">
      <c r="A231" s="6"/>
      <c r="B231" s="2"/>
      <c r="C231" s="7"/>
      <c r="D231" s="2"/>
      <c r="E231" s="2"/>
    </row>
    <row r="232" spans="1:5" ht="12.75">
      <c r="A232" s="6"/>
      <c r="B232" s="2"/>
      <c r="C232" s="7"/>
      <c r="D232" s="2"/>
      <c r="E232" s="2"/>
    </row>
    <row r="233" spans="1:5" ht="12.75">
      <c r="A233" s="6"/>
      <c r="B233" s="2"/>
      <c r="C233" s="7"/>
      <c r="D233" s="2"/>
      <c r="E233" s="2"/>
    </row>
    <row r="234" spans="1:5" ht="12.75">
      <c r="A234" s="6"/>
      <c r="B234" s="2"/>
      <c r="C234" s="7"/>
      <c r="D234" s="2"/>
      <c r="E234" s="2"/>
    </row>
    <row r="235" spans="1:5" ht="12.75">
      <c r="A235" s="6"/>
      <c r="B235" s="2"/>
      <c r="C235" s="7"/>
      <c r="D235" s="2"/>
      <c r="E235" s="2"/>
    </row>
    <row r="236" spans="1:5" ht="12.75">
      <c r="A236" s="6"/>
      <c r="B236" s="2"/>
      <c r="C236" s="7"/>
      <c r="D236" s="2"/>
      <c r="E236" s="2"/>
    </row>
    <row r="237" spans="1:5" ht="12.75">
      <c r="A237" s="6"/>
      <c r="B237" s="2"/>
      <c r="C237" s="7"/>
      <c r="D237" s="2"/>
      <c r="E237" s="2"/>
    </row>
    <row r="238" spans="1:5" ht="12.75">
      <c r="A238" s="6"/>
      <c r="B238" s="2"/>
      <c r="C238" s="7"/>
      <c r="D238" s="2"/>
      <c r="E238" s="2"/>
    </row>
    <row r="239" spans="1:5" ht="12.75">
      <c r="A239" s="6"/>
      <c r="B239" s="2"/>
      <c r="C239" s="7"/>
      <c r="D239" s="2"/>
      <c r="E239" s="2"/>
    </row>
    <row r="240" spans="1:5" ht="12.75">
      <c r="A240" s="6"/>
      <c r="B240" s="2"/>
      <c r="C240" s="7"/>
      <c r="D240" s="2"/>
      <c r="E240" s="2"/>
    </row>
    <row r="241" spans="1:5" ht="12.75">
      <c r="A241" s="6"/>
      <c r="B241" s="2"/>
      <c r="C241" s="7"/>
      <c r="D241" s="2"/>
      <c r="E241" s="2"/>
    </row>
    <row r="242" spans="1:5" ht="12.75">
      <c r="A242" s="6"/>
      <c r="B242" s="2"/>
      <c r="C242" s="7"/>
      <c r="D242" s="2"/>
      <c r="E242" s="2"/>
    </row>
    <row r="243" spans="1:5" ht="12.75">
      <c r="A243" s="6"/>
      <c r="B243" s="2"/>
      <c r="C243" s="7"/>
      <c r="D243" s="2"/>
      <c r="E243" s="2"/>
    </row>
    <row r="244" spans="1:5" ht="12.75">
      <c r="A244" s="6"/>
      <c r="B244" s="2"/>
      <c r="C244" s="7"/>
      <c r="D244" s="2"/>
      <c r="E244" s="2"/>
    </row>
    <row r="245" spans="1:5" ht="12.75">
      <c r="A245" s="6"/>
      <c r="B245" s="2"/>
      <c r="C245" s="7"/>
      <c r="D245" s="2"/>
      <c r="E245" s="2"/>
    </row>
    <row r="246" spans="1:5" ht="12.75">
      <c r="A246" s="6"/>
      <c r="B246" s="2"/>
      <c r="C246" s="7"/>
      <c r="D246" s="2"/>
      <c r="E246" s="2"/>
    </row>
    <row r="247" spans="1:5" ht="12.75">
      <c r="A247" s="6"/>
      <c r="B247" s="2"/>
      <c r="C247" s="7"/>
      <c r="D247" s="2"/>
      <c r="E247" s="2"/>
    </row>
    <row r="248" spans="1:5" ht="12.75">
      <c r="A248" s="6"/>
      <c r="B248" s="2"/>
      <c r="C248" s="7"/>
      <c r="D248" s="2"/>
      <c r="E248" s="2"/>
    </row>
    <row r="249" spans="1:5" ht="12.75">
      <c r="A249" s="6"/>
      <c r="B249" s="2"/>
      <c r="C249" s="7"/>
      <c r="D249" s="2"/>
      <c r="E249" s="2"/>
    </row>
    <row r="250" spans="1:5" ht="12.75">
      <c r="A250" s="6"/>
      <c r="B250" s="2"/>
      <c r="C250" s="7"/>
      <c r="D250" s="2"/>
      <c r="E250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227"/>
  <sheetViews>
    <sheetView zoomScale="85" zoomScaleNormal="85" zoomScalePageLayoutView="0" workbookViewId="0" topLeftCell="A1">
      <selection activeCell="B7" sqref="B7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8</v>
      </c>
      <c r="C1" s="29"/>
      <c r="D1" s="29"/>
      <c r="E1" s="22" t="s">
        <v>5</v>
      </c>
    </row>
    <row r="2" spans="1:5" ht="15.75">
      <c r="A2" s="14"/>
      <c r="B2" s="30" t="s">
        <v>52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53</v>
      </c>
      <c r="B5" s="18" t="s">
        <v>54</v>
      </c>
      <c r="C5" s="17" t="s">
        <v>55</v>
      </c>
      <c r="D5" s="19">
        <v>68</v>
      </c>
      <c r="E5" s="17"/>
    </row>
    <row r="6" spans="1:5" s="16" customFormat="1" ht="28.5">
      <c r="A6" s="17" t="s">
        <v>56</v>
      </c>
      <c r="B6" s="18" t="s">
        <v>54</v>
      </c>
      <c r="C6" s="17" t="s">
        <v>57</v>
      </c>
      <c r="D6" s="19">
        <v>124</v>
      </c>
      <c r="E6" s="17"/>
    </row>
    <row r="7" spans="1:5" ht="14.25">
      <c r="A7" s="24" t="s">
        <v>14</v>
      </c>
      <c r="B7" s="26" t="s">
        <v>17</v>
      </c>
      <c r="C7" s="24" t="s">
        <v>18</v>
      </c>
      <c r="D7" s="25">
        <v>0</v>
      </c>
      <c r="E7" s="24" t="s">
        <v>284</v>
      </c>
    </row>
    <row r="8" spans="1:5" ht="14.25">
      <c r="A8" s="17" t="s">
        <v>14</v>
      </c>
      <c r="B8" s="18" t="s">
        <v>17</v>
      </c>
      <c r="C8" s="17" t="s">
        <v>58</v>
      </c>
      <c r="D8" s="19">
        <v>145</v>
      </c>
      <c r="E8" s="17"/>
    </row>
    <row r="9" spans="1:5" ht="14.25">
      <c r="A9" s="17" t="s">
        <v>14</v>
      </c>
      <c r="B9" s="18" t="s">
        <v>59</v>
      </c>
      <c r="C9" s="17" t="s">
        <v>16</v>
      </c>
      <c r="D9" s="19">
        <v>228</v>
      </c>
      <c r="E9" s="17"/>
    </row>
    <row r="10" spans="1:5" ht="14.25">
      <c r="A10" s="17" t="s">
        <v>14</v>
      </c>
      <c r="B10" s="18" t="s">
        <v>60</v>
      </c>
      <c r="C10" s="17" t="s">
        <v>16</v>
      </c>
      <c r="D10" s="19">
        <v>36</v>
      </c>
      <c r="E10" s="17"/>
    </row>
    <row r="11" spans="1:5" s="8" customFormat="1" ht="14.25">
      <c r="A11" s="17" t="s">
        <v>19</v>
      </c>
      <c r="B11" s="18" t="s">
        <v>61</v>
      </c>
      <c r="C11" s="17" t="s">
        <v>62</v>
      </c>
      <c r="D11" s="19">
        <v>38</v>
      </c>
      <c r="E11" s="17"/>
    </row>
    <row r="12" spans="1:5" ht="14.25">
      <c r="A12" s="17" t="s">
        <v>25</v>
      </c>
      <c r="B12" s="18" t="s">
        <v>63</v>
      </c>
      <c r="C12" s="17" t="s">
        <v>28</v>
      </c>
      <c r="D12" s="19">
        <v>56</v>
      </c>
      <c r="E12" s="17"/>
    </row>
    <row r="13" spans="1:5" ht="14.25">
      <c r="A13" s="17" t="s">
        <v>25</v>
      </c>
      <c r="B13" s="18" t="s">
        <v>26</v>
      </c>
      <c r="C13" s="17" t="s">
        <v>27</v>
      </c>
      <c r="D13" s="19">
        <v>34</v>
      </c>
      <c r="E13" s="17"/>
    </row>
    <row r="14" spans="1:5" ht="14.25">
      <c r="A14" s="17" t="s">
        <v>25</v>
      </c>
      <c r="B14" s="18" t="s">
        <v>26</v>
      </c>
      <c r="C14" s="17" t="s">
        <v>28</v>
      </c>
      <c r="D14" s="19">
        <v>28</v>
      </c>
      <c r="E14" s="17"/>
    </row>
    <row r="15" spans="1:5" ht="14.25">
      <c r="A15" s="17" t="s">
        <v>25</v>
      </c>
      <c r="B15" s="18" t="s">
        <v>64</v>
      </c>
      <c r="C15" s="17" t="s">
        <v>28</v>
      </c>
      <c r="D15" s="19">
        <v>57</v>
      </c>
      <c r="E15" s="17"/>
    </row>
    <row r="16" spans="1:5" ht="14.25">
      <c r="A16" s="17" t="s">
        <v>25</v>
      </c>
      <c r="B16" s="18" t="s">
        <v>65</v>
      </c>
      <c r="C16" s="17" t="s">
        <v>28</v>
      </c>
      <c r="D16" s="19">
        <v>61</v>
      </c>
      <c r="E16" s="17"/>
    </row>
    <row r="17" spans="1:5" s="12" customFormat="1" ht="14.25">
      <c r="A17" s="17" t="s">
        <v>29</v>
      </c>
      <c r="B17" s="18" t="s">
        <v>66</v>
      </c>
      <c r="C17" s="17" t="s">
        <v>31</v>
      </c>
      <c r="D17" s="19">
        <v>30</v>
      </c>
      <c r="E17" s="17"/>
    </row>
    <row r="18" spans="1:5" ht="14.25">
      <c r="A18" s="17" t="s">
        <v>29</v>
      </c>
      <c r="B18" s="18" t="s">
        <v>67</v>
      </c>
      <c r="C18" s="17" t="s">
        <v>31</v>
      </c>
      <c r="D18" s="19">
        <v>25</v>
      </c>
      <c r="E18" s="17"/>
    </row>
    <row r="19" spans="1:5" ht="14.25">
      <c r="A19" s="17" t="s">
        <v>29</v>
      </c>
      <c r="B19" s="18" t="s">
        <v>68</v>
      </c>
      <c r="C19" s="17" t="s">
        <v>31</v>
      </c>
      <c r="D19" s="19">
        <v>37</v>
      </c>
      <c r="E19" s="17"/>
    </row>
    <row r="20" spans="1:5" s="5" customFormat="1" ht="14.25">
      <c r="A20" s="17" t="s">
        <v>29</v>
      </c>
      <c r="B20" s="18" t="s">
        <v>26</v>
      </c>
      <c r="C20" s="17" t="s">
        <v>35</v>
      </c>
      <c r="D20" s="19">
        <v>48</v>
      </c>
      <c r="E20" s="17"/>
    </row>
    <row r="21" spans="1:5" ht="14.25">
      <c r="A21" s="17" t="s">
        <v>29</v>
      </c>
      <c r="B21" s="18" t="s">
        <v>26</v>
      </c>
      <c r="C21" s="17" t="s">
        <v>33</v>
      </c>
      <c r="D21" s="19">
        <v>40</v>
      </c>
      <c r="E21" s="17"/>
    </row>
    <row r="22" spans="1:5" ht="14.25">
      <c r="A22" s="17" t="s">
        <v>29</v>
      </c>
      <c r="B22" s="18" t="s">
        <v>26</v>
      </c>
      <c r="C22" s="17" t="s">
        <v>31</v>
      </c>
      <c r="D22" s="19">
        <v>16</v>
      </c>
      <c r="E22" s="17"/>
    </row>
    <row r="23" spans="1:5" ht="14.25">
      <c r="A23" s="17" t="s">
        <v>29</v>
      </c>
      <c r="B23" s="18" t="s">
        <v>69</v>
      </c>
      <c r="C23" s="17" t="s">
        <v>35</v>
      </c>
      <c r="D23" s="19">
        <v>34</v>
      </c>
      <c r="E23" s="17"/>
    </row>
    <row r="24" spans="1:5" ht="28.5">
      <c r="A24" s="17" t="s">
        <v>70</v>
      </c>
      <c r="B24" s="18" t="s">
        <v>71</v>
      </c>
      <c r="C24" s="17" t="s">
        <v>72</v>
      </c>
      <c r="D24" s="19">
        <v>133</v>
      </c>
      <c r="E24" s="17"/>
    </row>
    <row r="25" spans="1:5" ht="14.25">
      <c r="A25" s="17" t="s">
        <v>37</v>
      </c>
      <c r="B25" s="18" t="s">
        <v>38</v>
      </c>
      <c r="C25" s="17" t="s">
        <v>39</v>
      </c>
      <c r="D25" s="19">
        <v>20</v>
      </c>
      <c r="E25" s="17"/>
    </row>
    <row r="26" spans="1:5" ht="14.25">
      <c r="A26" s="17" t="s">
        <v>37</v>
      </c>
      <c r="B26" s="18" t="s">
        <v>73</v>
      </c>
      <c r="C26" s="17" t="s">
        <v>39</v>
      </c>
      <c r="D26" s="19">
        <v>3</v>
      </c>
      <c r="E26" s="17"/>
    </row>
    <row r="27" spans="1:5" ht="14.25">
      <c r="A27" s="17" t="s">
        <v>40</v>
      </c>
      <c r="B27" s="18" t="s">
        <v>41</v>
      </c>
      <c r="C27" s="17" t="s">
        <v>42</v>
      </c>
      <c r="D27" s="19">
        <v>19</v>
      </c>
      <c r="E27" s="17"/>
    </row>
    <row r="28" spans="1:5" ht="14.25">
      <c r="A28" s="17" t="s">
        <v>19</v>
      </c>
      <c r="B28" s="18" t="s">
        <v>74</v>
      </c>
      <c r="C28" s="17" t="s">
        <v>75</v>
      </c>
      <c r="D28" s="19">
        <v>30</v>
      </c>
      <c r="E28" s="17"/>
    </row>
    <row r="29" spans="1:5" ht="14.25">
      <c r="A29" s="17" t="s">
        <v>19</v>
      </c>
      <c r="B29" s="18" t="s">
        <v>74</v>
      </c>
      <c r="C29" s="17" t="s">
        <v>21</v>
      </c>
      <c r="D29" s="19">
        <v>210</v>
      </c>
      <c r="E29" s="17"/>
    </row>
    <row r="30" spans="1:5" ht="14.25">
      <c r="A30" s="17" t="s">
        <v>19</v>
      </c>
      <c r="B30" s="18" t="s">
        <v>76</v>
      </c>
      <c r="C30" s="17" t="s">
        <v>75</v>
      </c>
      <c r="D30" s="19">
        <v>30</v>
      </c>
      <c r="E30" s="17"/>
    </row>
    <row r="31" spans="1:5" ht="14.25">
      <c r="A31" s="17" t="s">
        <v>19</v>
      </c>
      <c r="B31" s="18" t="s">
        <v>76</v>
      </c>
      <c r="C31" s="17" t="s">
        <v>21</v>
      </c>
      <c r="D31" s="19">
        <v>39</v>
      </c>
      <c r="E31" s="17"/>
    </row>
    <row r="32" spans="1:5" ht="14.25">
      <c r="A32" s="17" t="s">
        <v>19</v>
      </c>
      <c r="B32" s="18" t="s">
        <v>77</v>
      </c>
      <c r="C32" s="17" t="s">
        <v>75</v>
      </c>
      <c r="D32" s="19">
        <v>40</v>
      </c>
      <c r="E32" s="17"/>
    </row>
    <row r="33" spans="1:5" ht="14.25">
      <c r="A33" s="17" t="s">
        <v>19</v>
      </c>
      <c r="B33" s="18" t="s">
        <v>77</v>
      </c>
      <c r="C33" s="17" t="s">
        <v>21</v>
      </c>
      <c r="D33" s="19">
        <v>52</v>
      </c>
      <c r="E33" s="17"/>
    </row>
    <row r="34" spans="1:5" ht="14.25">
      <c r="A34" s="17" t="s">
        <v>29</v>
      </c>
      <c r="B34" s="18" t="s">
        <v>78</v>
      </c>
      <c r="C34" s="17" t="s">
        <v>31</v>
      </c>
      <c r="D34" s="19">
        <v>20</v>
      </c>
      <c r="E34" s="17"/>
    </row>
    <row r="35" spans="1:5" ht="14.25">
      <c r="A35" s="17" t="s">
        <v>29</v>
      </c>
      <c r="B35" s="18" t="s">
        <v>76</v>
      </c>
      <c r="C35" s="17" t="s">
        <v>35</v>
      </c>
      <c r="D35" s="19">
        <v>82</v>
      </c>
      <c r="E35" s="17"/>
    </row>
    <row r="36" spans="1:5" ht="14.25">
      <c r="A36" s="17" t="s">
        <v>29</v>
      </c>
      <c r="B36" s="18" t="s">
        <v>76</v>
      </c>
      <c r="C36" s="17" t="s">
        <v>33</v>
      </c>
      <c r="D36" s="19">
        <v>70</v>
      </c>
      <c r="E36" s="17"/>
    </row>
    <row r="37" spans="1:5" ht="14.25">
      <c r="A37" s="17" t="s">
        <v>29</v>
      </c>
      <c r="B37" s="18" t="s">
        <v>76</v>
      </c>
      <c r="C37" s="17" t="s">
        <v>31</v>
      </c>
      <c r="D37" s="19">
        <v>24</v>
      </c>
      <c r="E37" s="17"/>
    </row>
    <row r="38" spans="1:5" ht="14.25">
      <c r="A38" s="17" t="s">
        <v>29</v>
      </c>
      <c r="B38" s="18" t="s">
        <v>79</v>
      </c>
      <c r="C38" s="17" t="s">
        <v>35</v>
      </c>
      <c r="D38" s="19">
        <v>46</v>
      </c>
      <c r="E38" s="17"/>
    </row>
    <row r="39" spans="1:5" ht="14.25">
      <c r="A39" s="17" t="s">
        <v>29</v>
      </c>
      <c r="B39" s="18" t="s">
        <v>79</v>
      </c>
      <c r="C39" s="17" t="s">
        <v>33</v>
      </c>
      <c r="D39" s="19">
        <v>40</v>
      </c>
      <c r="E39" s="17"/>
    </row>
    <row r="40" spans="1:5" ht="14.25">
      <c r="A40" s="17" t="s">
        <v>29</v>
      </c>
      <c r="B40" s="18" t="s">
        <v>79</v>
      </c>
      <c r="C40" s="17" t="s">
        <v>31</v>
      </c>
      <c r="D40" s="19">
        <v>16</v>
      </c>
      <c r="E40" s="17"/>
    </row>
    <row r="41" spans="1:5" ht="14.25">
      <c r="A41" s="17" t="s">
        <v>29</v>
      </c>
      <c r="B41" s="18" t="s">
        <v>77</v>
      </c>
      <c r="C41" s="17" t="s">
        <v>35</v>
      </c>
      <c r="D41" s="19">
        <v>46</v>
      </c>
      <c r="E41" s="17"/>
    </row>
    <row r="42" spans="1:5" ht="14.25">
      <c r="A42" s="17" t="s">
        <v>29</v>
      </c>
      <c r="B42" s="18" t="s">
        <v>77</v>
      </c>
      <c r="C42" s="17" t="s">
        <v>33</v>
      </c>
      <c r="D42" s="19">
        <v>40</v>
      </c>
      <c r="E42" s="17"/>
    </row>
    <row r="43" spans="1:5" ht="14.25">
      <c r="A43" s="17" t="s">
        <v>29</v>
      </c>
      <c r="B43" s="18" t="s">
        <v>77</v>
      </c>
      <c r="C43" s="17" t="s">
        <v>31</v>
      </c>
      <c r="D43" s="19">
        <v>16</v>
      </c>
      <c r="E43" s="17"/>
    </row>
    <row r="44" spans="1:5" ht="14.25">
      <c r="A44" s="17" t="s">
        <v>37</v>
      </c>
      <c r="B44" s="18" t="s">
        <v>80</v>
      </c>
      <c r="C44" s="17" t="s">
        <v>39</v>
      </c>
      <c r="D44" s="19">
        <v>6</v>
      </c>
      <c r="E44" s="17"/>
    </row>
    <row r="45" spans="1:5" ht="14.25">
      <c r="A45" s="17" t="s">
        <v>44</v>
      </c>
      <c r="B45" s="18" t="s">
        <v>45</v>
      </c>
      <c r="C45" s="17" t="s">
        <v>46</v>
      </c>
      <c r="D45" s="19">
        <v>75</v>
      </c>
      <c r="E45" s="17"/>
    </row>
    <row r="46" spans="1:5" ht="14.25">
      <c r="A46" s="17" t="s">
        <v>40</v>
      </c>
      <c r="B46" s="18" t="s">
        <v>76</v>
      </c>
      <c r="C46" s="17" t="s">
        <v>42</v>
      </c>
      <c r="D46" s="19">
        <v>36</v>
      </c>
      <c r="E46" s="17"/>
    </row>
    <row r="47" spans="1:5" ht="14.25">
      <c r="A47" s="17" t="s">
        <v>40</v>
      </c>
      <c r="B47" s="18" t="s">
        <v>79</v>
      </c>
      <c r="C47" s="17" t="s">
        <v>42</v>
      </c>
      <c r="D47" s="19">
        <v>24</v>
      </c>
      <c r="E47" s="17"/>
    </row>
    <row r="48" spans="1:5" ht="14.25">
      <c r="A48" s="17" t="s">
        <v>40</v>
      </c>
      <c r="B48" s="18" t="s">
        <v>77</v>
      </c>
      <c r="C48" s="17" t="s">
        <v>42</v>
      </c>
      <c r="D48" s="19">
        <v>24</v>
      </c>
      <c r="E48" s="17"/>
    </row>
    <row r="49" spans="1:5" ht="14.25">
      <c r="A49" s="17" t="s">
        <v>81</v>
      </c>
      <c r="B49" s="18" t="s">
        <v>76</v>
      </c>
      <c r="C49" s="17" t="s">
        <v>82</v>
      </c>
      <c r="D49" s="19">
        <v>39</v>
      </c>
      <c r="E49" s="17"/>
    </row>
    <row r="50" spans="1:5" ht="14.25">
      <c r="A50" s="17" t="s">
        <v>81</v>
      </c>
      <c r="B50" s="18" t="s">
        <v>83</v>
      </c>
      <c r="C50" s="17" t="s">
        <v>82</v>
      </c>
      <c r="D50" s="19">
        <v>26</v>
      </c>
      <c r="E50" s="17"/>
    </row>
    <row r="51" spans="1:5" ht="14.25">
      <c r="A51" s="17" t="s">
        <v>81</v>
      </c>
      <c r="B51" s="18" t="s">
        <v>77</v>
      </c>
      <c r="C51" s="17" t="s">
        <v>82</v>
      </c>
      <c r="D51" s="19">
        <v>52</v>
      </c>
      <c r="E51" s="17"/>
    </row>
    <row r="52" spans="1:5" ht="28.5">
      <c r="A52" s="17"/>
      <c r="B52" s="18" t="s">
        <v>50</v>
      </c>
      <c r="C52" s="17"/>
      <c r="D52" s="19">
        <v>225</v>
      </c>
      <c r="E52" s="17" t="s">
        <v>51</v>
      </c>
    </row>
    <row r="53" spans="1:5" ht="15">
      <c r="A53" s="6"/>
      <c r="B53" s="2"/>
      <c r="C53" s="7"/>
      <c r="D53" s="23">
        <f>SUM(D5:D52)</f>
        <v>2588</v>
      </c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4"/>
      <c r="C56" s="7"/>
      <c r="D56" s="4"/>
      <c r="E56" s="4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9"/>
      <c r="B62" s="10"/>
      <c r="C62" s="11"/>
      <c r="D62" s="10"/>
      <c r="E62" s="10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7"/>
      <c r="C65" s="7"/>
      <c r="D65" s="7"/>
      <c r="E65" s="7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13"/>
      <c r="B80" s="10"/>
      <c r="C80" s="11"/>
      <c r="D80" s="10"/>
      <c r="E80" s="10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  <row r="215" spans="1:5" ht="12.75">
      <c r="A215" s="6"/>
      <c r="B215" s="2"/>
      <c r="C215" s="7"/>
      <c r="D215" s="2"/>
      <c r="E215" s="2"/>
    </row>
    <row r="216" spans="1:5" ht="12.75">
      <c r="A216" s="6"/>
      <c r="B216" s="2"/>
      <c r="C216" s="7"/>
      <c r="D216" s="2"/>
      <c r="E216" s="2"/>
    </row>
    <row r="217" spans="1:5" ht="12.75">
      <c r="A217" s="6"/>
      <c r="B217" s="2"/>
      <c r="C217" s="7"/>
      <c r="D217" s="2"/>
      <c r="E217" s="2"/>
    </row>
    <row r="218" spans="1:5" ht="12.75">
      <c r="A218" s="6"/>
      <c r="B218" s="2"/>
      <c r="C218" s="7"/>
      <c r="D218" s="2"/>
      <c r="E218" s="2"/>
    </row>
    <row r="219" spans="1:5" ht="12.75">
      <c r="A219" s="6"/>
      <c r="B219" s="2"/>
      <c r="C219" s="7"/>
      <c r="D219" s="2"/>
      <c r="E219" s="2"/>
    </row>
    <row r="220" spans="1:5" ht="12.75">
      <c r="A220" s="6"/>
      <c r="B220" s="2"/>
      <c r="C220" s="7"/>
      <c r="D220" s="2"/>
      <c r="E220" s="2"/>
    </row>
    <row r="221" spans="1:5" ht="12.75">
      <c r="A221" s="6"/>
      <c r="B221" s="2"/>
      <c r="C221" s="7"/>
      <c r="D221" s="2"/>
      <c r="E221" s="2"/>
    </row>
    <row r="222" spans="1:5" ht="12.75">
      <c r="A222" s="6"/>
      <c r="B222" s="2"/>
      <c r="C222" s="7"/>
      <c r="D222" s="2"/>
      <c r="E222" s="2"/>
    </row>
    <row r="223" spans="1:5" ht="12.75">
      <c r="A223" s="6"/>
      <c r="B223" s="2"/>
      <c r="C223" s="7"/>
      <c r="D223" s="2"/>
      <c r="E223" s="2"/>
    </row>
    <row r="224" spans="1:5" ht="12.75">
      <c r="A224" s="6"/>
      <c r="B224" s="2"/>
      <c r="C224" s="7"/>
      <c r="D224" s="2"/>
      <c r="E224" s="2"/>
    </row>
    <row r="225" spans="1:5" ht="12.75">
      <c r="A225" s="6"/>
      <c r="B225" s="2"/>
      <c r="C225" s="7"/>
      <c r="D225" s="2"/>
      <c r="E225" s="2"/>
    </row>
    <row r="226" spans="1:5" ht="12.75">
      <c r="A226" s="6"/>
      <c r="B226" s="2"/>
      <c r="C226" s="7"/>
      <c r="D226" s="2"/>
      <c r="E226" s="2"/>
    </row>
    <row r="227" spans="1:5" ht="12.75">
      <c r="A227" s="6"/>
      <c r="B227" s="2"/>
      <c r="C227" s="7"/>
      <c r="D227" s="2"/>
      <c r="E227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21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84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42.75">
      <c r="A5" s="17" t="s">
        <v>85</v>
      </c>
      <c r="B5" s="18" t="s">
        <v>86</v>
      </c>
      <c r="C5" s="17" t="s">
        <v>87</v>
      </c>
      <c r="D5" s="19">
        <v>53</v>
      </c>
      <c r="E5" s="17"/>
    </row>
    <row r="6" spans="1:5" s="16" customFormat="1" ht="42.75">
      <c r="A6" s="17" t="s">
        <v>85</v>
      </c>
      <c r="B6" s="18" t="s">
        <v>86</v>
      </c>
      <c r="C6" s="17" t="s">
        <v>87</v>
      </c>
      <c r="D6" s="19">
        <v>16</v>
      </c>
      <c r="E6" s="17"/>
    </row>
    <row r="7" spans="1:5" ht="14.25">
      <c r="A7" s="17" t="s">
        <v>29</v>
      </c>
      <c r="B7" s="18" t="s">
        <v>88</v>
      </c>
      <c r="C7" s="17" t="s">
        <v>89</v>
      </c>
      <c r="D7" s="19">
        <v>71</v>
      </c>
      <c r="E7" s="17"/>
    </row>
    <row r="8" spans="1:5" ht="14.25">
      <c r="A8" s="17" t="s">
        <v>29</v>
      </c>
      <c r="B8" s="18" t="s">
        <v>90</v>
      </c>
      <c r="C8" s="17" t="s">
        <v>91</v>
      </c>
      <c r="D8" s="19">
        <v>60</v>
      </c>
      <c r="E8" s="17"/>
    </row>
    <row r="9" spans="1:5" ht="14.25">
      <c r="A9" s="17" t="s">
        <v>29</v>
      </c>
      <c r="B9" s="18" t="s">
        <v>92</v>
      </c>
      <c r="C9" s="17" t="s">
        <v>91</v>
      </c>
      <c r="D9" s="19">
        <v>60</v>
      </c>
      <c r="E9" s="17"/>
    </row>
    <row r="10" spans="1:5" ht="14.25">
      <c r="A10" s="17" t="s">
        <v>29</v>
      </c>
      <c r="B10" s="18" t="s">
        <v>93</v>
      </c>
      <c r="C10" s="17" t="s">
        <v>91</v>
      </c>
      <c r="D10" s="19">
        <v>60</v>
      </c>
      <c r="E10" s="17"/>
    </row>
    <row r="11" spans="1:5" s="8" customFormat="1" ht="14.25">
      <c r="A11" s="17" t="s">
        <v>70</v>
      </c>
      <c r="B11" s="18" t="s">
        <v>94</v>
      </c>
      <c r="C11" s="17" t="s">
        <v>95</v>
      </c>
      <c r="D11" s="19">
        <v>58</v>
      </c>
      <c r="E11" s="17"/>
    </row>
    <row r="12" spans="1:5" ht="14.25">
      <c r="A12" s="17" t="s">
        <v>96</v>
      </c>
      <c r="B12" s="18" t="s">
        <v>86</v>
      </c>
      <c r="C12" s="17" t="s">
        <v>97</v>
      </c>
      <c r="D12" s="19">
        <v>50</v>
      </c>
      <c r="E12" s="17"/>
    </row>
    <row r="13" spans="1:5" ht="14.25">
      <c r="A13" s="17" t="s">
        <v>25</v>
      </c>
      <c r="B13" s="18" t="s">
        <v>98</v>
      </c>
      <c r="C13" s="17" t="s">
        <v>99</v>
      </c>
      <c r="D13" s="19">
        <v>96</v>
      </c>
      <c r="E13" s="17"/>
    </row>
    <row r="14" spans="1:5" ht="14.25">
      <c r="A14" s="17" t="s">
        <v>25</v>
      </c>
      <c r="B14" s="18" t="s">
        <v>100</v>
      </c>
      <c r="C14" s="17" t="s">
        <v>99</v>
      </c>
      <c r="D14" s="19">
        <v>93</v>
      </c>
      <c r="E14" s="17"/>
    </row>
    <row r="15" spans="1:5" ht="14.25">
      <c r="A15" s="17" t="s">
        <v>25</v>
      </c>
      <c r="B15" s="18" t="s">
        <v>101</v>
      </c>
      <c r="C15" s="17" t="s">
        <v>99</v>
      </c>
      <c r="D15" s="19">
        <v>45</v>
      </c>
      <c r="E15" s="17"/>
    </row>
    <row r="16" spans="1:5" ht="14.25">
      <c r="A16" s="17" t="s">
        <v>25</v>
      </c>
      <c r="B16" s="18" t="s">
        <v>102</v>
      </c>
      <c r="C16" s="17" t="s">
        <v>99</v>
      </c>
      <c r="D16" s="19">
        <v>45</v>
      </c>
      <c r="E16" s="17"/>
    </row>
    <row r="17" spans="1:5" s="12" customFormat="1" ht="14.25">
      <c r="A17" s="17" t="s">
        <v>25</v>
      </c>
      <c r="B17" s="18" t="s">
        <v>26</v>
      </c>
      <c r="C17" s="17" t="s">
        <v>99</v>
      </c>
      <c r="D17" s="19">
        <v>8</v>
      </c>
      <c r="E17" s="17"/>
    </row>
    <row r="18" spans="1:5" ht="14.25">
      <c r="A18" s="17" t="s">
        <v>25</v>
      </c>
      <c r="B18" s="18" t="s">
        <v>103</v>
      </c>
      <c r="C18" s="17" t="s">
        <v>99</v>
      </c>
      <c r="D18" s="19">
        <v>44</v>
      </c>
      <c r="E18" s="17"/>
    </row>
    <row r="19" spans="1:5" ht="14.25">
      <c r="A19" s="17" t="s">
        <v>25</v>
      </c>
      <c r="B19" s="18" t="s">
        <v>104</v>
      </c>
      <c r="C19" s="17" t="s">
        <v>99</v>
      </c>
      <c r="D19" s="19">
        <v>42</v>
      </c>
      <c r="E19" s="17"/>
    </row>
    <row r="20" spans="1:5" s="5" customFormat="1" ht="14.25">
      <c r="A20" s="17" t="s">
        <v>29</v>
      </c>
      <c r="B20" s="18" t="s">
        <v>105</v>
      </c>
      <c r="C20" s="17" t="s">
        <v>106</v>
      </c>
      <c r="D20" s="19">
        <v>47</v>
      </c>
      <c r="E20" s="17"/>
    </row>
    <row r="21" spans="1:5" ht="14.25">
      <c r="A21" s="17" t="s">
        <v>29</v>
      </c>
      <c r="B21" s="18" t="s">
        <v>107</v>
      </c>
      <c r="C21" s="17" t="s">
        <v>106</v>
      </c>
      <c r="D21" s="19">
        <v>70</v>
      </c>
      <c r="E21" s="17"/>
    </row>
    <row r="22" spans="1:5" ht="14.25">
      <c r="A22" s="17" t="s">
        <v>29</v>
      </c>
      <c r="B22" s="18" t="s">
        <v>108</v>
      </c>
      <c r="C22" s="17" t="s">
        <v>106</v>
      </c>
      <c r="D22" s="19">
        <v>49</v>
      </c>
      <c r="E22" s="17"/>
    </row>
    <row r="23" spans="1:5" ht="14.25">
      <c r="A23" s="17" t="s">
        <v>29</v>
      </c>
      <c r="B23" s="18" t="s">
        <v>109</v>
      </c>
      <c r="C23" s="17" t="s">
        <v>106</v>
      </c>
      <c r="D23" s="19">
        <v>135</v>
      </c>
      <c r="E23" s="17"/>
    </row>
    <row r="24" spans="1:5" ht="14.25">
      <c r="A24" s="17" t="s">
        <v>29</v>
      </c>
      <c r="B24" s="18" t="s">
        <v>26</v>
      </c>
      <c r="C24" s="17" t="s">
        <v>106</v>
      </c>
      <c r="D24" s="19">
        <v>13</v>
      </c>
      <c r="E24" s="17"/>
    </row>
    <row r="25" spans="1:5" ht="14.25">
      <c r="A25" s="17" t="s">
        <v>29</v>
      </c>
      <c r="B25" s="18" t="s">
        <v>110</v>
      </c>
      <c r="C25" s="17" t="s">
        <v>106</v>
      </c>
      <c r="D25" s="19">
        <v>70</v>
      </c>
      <c r="E25" s="17"/>
    </row>
    <row r="26" spans="1:5" ht="14.25">
      <c r="A26" s="17" t="s">
        <v>111</v>
      </c>
      <c r="B26" s="18" t="s">
        <v>100</v>
      </c>
      <c r="C26" s="17" t="s">
        <v>112</v>
      </c>
      <c r="D26" s="19">
        <v>46</v>
      </c>
      <c r="E26" s="17"/>
    </row>
    <row r="27" spans="1:5" ht="14.25">
      <c r="A27" s="17" t="s">
        <v>111</v>
      </c>
      <c r="B27" s="18" t="s">
        <v>113</v>
      </c>
      <c r="C27" s="17" t="s">
        <v>112</v>
      </c>
      <c r="D27" s="19">
        <v>91</v>
      </c>
      <c r="E27" s="17"/>
    </row>
    <row r="28" spans="1:5" ht="14.25">
      <c r="A28" s="17" t="s">
        <v>111</v>
      </c>
      <c r="B28" s="18" t="s">
        <v>114</v>
      </c>
      <c r="C28" s="17" t="s">
        <v>112</v>
      </c>
      <c r="D28" s="19">
        <v>46</v>
      </c>
      <c r="E28" s="17"/>
    </row>
    <row r="29" spans="1:5" ht="14.25">
      <c r="A29" s="17" t="s">
        <v>111</v>
      </c>
      <c r="B29" s="18" t="s">
        <v>115</v>
      </c>
      <c r="C29" s="17" t="s">
        <v>112</v>
      </c>
      <c r="D29" s="19">
        <v>66</v>
      </c>
      <c r="E29" s="17"/>
    </row>
    <row r="30" spans="1:5" ht="14.25">
      <c r="A30" s="17" t="s">
        <v>111</v>
      </c>
      <c r="B30" s="18" t="s">
        <v>88</v>
      </c>
      <c r="C30" s="17" t="s">
        <v>116</v>
      </c>
      <c r="D30" s="19">
        <v>66</v>
      </c>
      <c r="E30" s="17"/>
    </row>
    <row r="31" spans="1:5" ht="14.25">
      <c r="A31" s="17" t="s">
        <v>111</v>
      </c>
      <c r="B31" s="18" t="s">
        <v>117</v>
      </c>
      <c r="C31" s="17" t="s">
        <v>118</v>
      </c>
      <c r="D31" s="19">
        <v>42</v>
      </c>
      <c r="E31" s="17"/>
    </row>
    <row r="32" spans="1:5" ht="14.25">
      <c r="A32" s="17" t="s">
        <v>81</v>
      </c>
      <c r="B32" s="18" t="s">
        <v>119</v>
      </c>
      <c r="C32" s="17" t="s">
        <v>120</v>
      </c>
      <c r="D32" s="19">
        <v>44</v>
      </c>
      <c r="E32" s="17"/>
    </row>
    <row r="33" spans="1:5" ht="28.5">
      <c r="A33" s="17" t="s">
        <v>81</v>
      </c>
      <c r="B33" s="18" t="s">
        <v>119</v>
      </c>
      <c r="C33" s="17" t="s">
        <v>121</v>
      </c>
      <c r="D33" s="19">
        <v>172</v>
      </c>
      <c r="E33" s="17"/>
    </row>
    <row r="34" spans="1:5" ht="14.25">
      <c r="A34" s="17" t="s">
        <v>81</v>
      </c>
      <c r="B34" s="18" t="s">
        <v>76</v>
      </c>
      <c r="C34" s="17" t="s">
        <v>120</v>
      </c>
      <c r="D34" s="19">
        <v>33</v>
      </c>
      <c r="E34" s="17"/>
    </row>
    <row r="35" spans="1:5" ht="28.5">
      <c r="A35" s="17" t="s">
        <v>81</v>
      </c>
      <c r="B35" s="18" t="s">
        <v>76</v>
      </c>
      <c r="C35" s="17" t="s">
        <v>121</v>
      </c>
      <c r="D35" s="19">
        <v>306</v>
      </c>
      <c r="E35" s="17"/>
    </row>
    <row r="36" spans="1:5" ht="14.25">
      <c r="A36" s="17" t="s">
        <v>81</v>
      </c>
      <c r="B36" s="18" t="s">
        <v>83</v>
      </c>
      <c r="C36" s="17" t="s">
        <v>120</v>
      </c>
      <c r="D36" s="19">
        <v>22</v>
      </c>
      <c r="E36" s="17"/>
    </row>
    <row r="37" spans="1:5" ht="28.5">
      <c r="A37" s="17" t="s">
        <v>81</v>
      </c>
      <c r="B37" s="18" t="s">
        <v>83</v>
      </c>
      <c r="C37" s="17" t="s">
        <v>121</v>
      </c>
      <c r="D37" s="19">
        <v>204</v>
      </c>
      <c r="E37" s="17"/>
    </row>
    <row r="38" spans="1:5" ht="14.25">
      <c r="A38" s="17" t="s">
        <v>81</v>
      </c>
      <c r="B38" s="18" t="s">
        <v>77</v>
      </c>
      <c r="C38" s="17" t="s">
        <v>120</v>
      </c>
      <c r="D38" s="19">
        <v>44</v>
      </c>
      <c r="E38" s="17"/>
    </row>
    <row r="39" spans="1:5" ht="28.5">
      <c r="A39" s="17" t="s">
        <v>81</v>
      </c>
      <c r="B39" s="18" t="s">
        <v>77</v>
      </c>
      <c r="C39" s="17" t="s">
        <v>121</v>
      </c>
      <c r="D39" s="19">
        <v>408</v>
      </c>
      <c r="E39" s="17"/>
    </row>
    <row r="40" spans="1:5" ht="14.25">
      <c r="A40" s="17" t="s">
        <v>122</v>
      </c>
      <c r="B40" s="18" t="s">
        <v>119</v>
      </c>
      <c r="C40" s="17" t="s">
        <v>123</v>
      </c>
      <c r="D40" s="19">
        <v>110</v>
      </c>
      <c r="E40" s="17"/>
    </row>
    <row r="41" spans="1:5" ht="14.25">
      <c r="A41" s="17" t="s">
        <v>122</v>
      </c>
      <c r="B41" s="18" t="s">
        <v>76</v>
      </c>
      <c r="C41" s="17" t="s">
        <v>123</v>
      </c>
      <c r="D41" s="19">
        <v>54</v>
      </c>
      <c r="E41" s="17"/>
    </row>
    <row r="42" spans="1:5" ht="14.25">
      <c r="A42" s="17" t="s">
        <v>122</v>
      </c>
      <c r="B42" s="18" t="s">
        <v>83</v>
      </c>
      <c r="C42" s="17" t="s">
        <v>123</v>
      </c>
      <c r="D42" s="19">
        <v>36</v>
      </c>
      <c r="E42" s="17"/>
    </row>
    <row r="43" spans="1:5" ht="14.25">
      <c r="A43" s="17" t="s">
        <v>122</v>
      </c>
      <c r="B43" s="18" t="s">
        <v>77</v>
      </c>
      <c r="C43" s="17" t="s">
        <v>123</v>
      </c>
      <c r="D43" s="19">
        <v>72</v>
      </c>
      <c r="E43" s="17"/>
    </row>
    <row r="44" spans="1:5" ht="71.25">
      <c r="A44" s="17"/>
      <c r="B44" s="18" t="s">
        <v>124</v>
      </c>
      <c r="C44" s="17"/>
      <c r="D44" s="19">
        <v>150</v>
      </c>
      <c r="E44" s="17" t="s">
        <v>125</v>
      </c>
    </row>
    <row r="45" spans="1:5" ht="15">
      <c r="A45" s="6"/>
      <c r="B45" s="2"/>
      <c r="C45" s="7"/>
      <c r="D45" s="23">
        <f>SUM(D5:D44)</f>
        <v>3197</v>
      </c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4"/>
      <c r="C48" s="7"/>
      <c r="D48" s="4"/>
      <c r="E48" s="4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9"/>
      <c r="B54" s="10"/>
      <c r="C54" s="11"/>
      <c r="D54" s="10"/>
      <c r="E54" s="10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7"/>
      <c r="C57" s="7"/>
      <c r="D57" s="7"/>
      <c r="E57" s="7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13"/>
      <c r="B72" s="10"/>
      <c r="C72" s="11"/>
      <c r="D72" s="10"/>
      <c r="E72" s="10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  <row r="215" spans="1:5" ht="12.75">
      <c r="A215" s="6"/>
      <c r="B215" s="2"/>
      <c r="C215" s="7"/>
      <c r="D215" s="2"/>
      <c r="E215" s="2"/>
    </row>
    <row r="216" spans="1:5" ht="12.75">
      <c r="A216" s="6"/>
      <c r="B216" s="2"/>
      <c r="C216" s="7"/>
      <c r="D216" s="2"/>
      <c r="E216" s="2"/>
    </row>
    <row r="217" spans="1:5" ht="12.75">
      <c r="A217" s="6"/>
      <c r="B217" s="2"/>
      <c r="C217" s="7"/>
      <c r="D217" s="2"/>
      <c r="E217" s="2"/>
    </row>
    <row r="218" spans="1:5" ht="12.75">
      <c r="A218" s="6"/>
      <c r="B218" s="2"/>
      <c r="C218" s="7"/>
      <c r="D218" s="2"/>
      <c r="E218" s="2"/>
    </row>
    <row r="219" spans="1:5" ht="12.75">
      <c r="A219" s="6"/>
      <c r="B219" s="2"/>
      <c r="C219" s="7"/>
      <c r="D219" s="2"/>
      <c r="E21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228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84</v>
      </c>
      <c r="C1" s="29"/>
      <c r="D1" s="29"/>
      <c r="E1" s="22" t="s">
        <v>5</v>
      </c>
    </row>
    <row r="2" spans="1:5" ht="15.75">
      <c r="A2" s="14"/>
      <c r="B2" s="30" t="s">
        <v>52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25</v>
      </c>
      <c r="B5" s="18" t="s">
        <v>126</v>
      </c>
      <c r="C5" s="17" t="s">
        <v>127</v>
      </c>
      <c r="D5" s="19">
        <v>53</v>
      </c>
      <c r="E5" s="17"/>
    </row>
    <row r="6" spans="1:5" s="16" customFormat="1" ht="14.25">
      <c r="A6" s="17" t="s">
        <v>25</v>
      </c>
      <c r="B6" s="18" t="s">
        <v>128</v>
      </c>
      <c r="C6" s="17" t="s">
        <v>129</v>
      </c>
      <c r="D6" s="19">
        <v>69</v>
      </c>
      <c r="E6" s="17"/>
    </row>
    <row r="7" spans="1:5" ht="14.25">
      <c r="A7" s="17" t="s">
        <v>25</v>
      </c>
      <c r="B7" s="18" t="s">
        <v>130</v>
      </c>
      <c r="C7" s="17" t="s">
        <v>127</v>
      </c>
      <c r="D7" s="19">
        <v>73</v>
      </c>
      <c r="E7" s="17"/>
    </row>
    <row r="8" spans="1:5" ht="14.25">
      <c r="A8" s="17" t="s">
        <v>29</v>
      </c>
      <c r="B8" s="18" t="s">
        <v>131</v>
      </c>
      <c r="C8" s="17" t="s">
        <v>89</v>
      </c>
      <c r="D8" s="19">
        <v>73</v>
      </c>
      <c r="E8" s="17"/>
    </row>
    <row r="9" spans="1:5" ht="14.25">
      <c r="A9" s="17" t="s">
        <v>29</v>
      </c>
      <c r="B9" s="18" t="s">
        <v>132</v>
      </c>
      <c r="C9" s="17" t="s">
        <v>91</v>
      </c>
      <c r="D9" s="19">
        <v>47</v>
      </c>
      <c r="E9" s="17"/>
    </row>
    <row r="10" spans="1:5" ht="14.25">
      <c r="A10" s="17" t="s">
        <v>29</v>
      </c>
      <c r="B10" s="18" t="s">
        <v>88</v>
      </c>
      <c r="C10" s="17" t="s">
        <v>89</v>
      </c>
      <c r="D10" s="19">
        <v>59</v>
      </c>
      <c r="E10" s="17"/>
    </row>
    <row r="11" spans="1:5" s="8" customFormat="1" ht="42.75">
      <c r="A11" s="17" t="s">
        <v>133</v>
      </c>
      <c r="B11" s="18" t="s">
        <v>134</v>
      </c>
      <c r="C11" s="17" t="s">
        <v>135</v>
      </c>
      <c r="D11" s="19">
        <v>248</v>
      </c>
      <c r="E11" s="17"/>
    </row>
    <row r="12" spans="1:5" ht="14.25">
      <c r="A12" s="17" t="s">
        <v>133</v>
      </c>
      <c r="B12" s="18" t="s">
        <v>134</v>
      </c>
      <c r="C12" s="17" t="s">
        <v>136</v>
      </c>
      <c r="D12" s="19">
        <v>18</v>
      </c>
      <c r="E12" s="17"/>
    </row>
    <row r="13" spans="1:5" ht="71.25">
      <c r="A13" s="17" t="s">
        <v>133</v>
      </c>
      <c r="B13" s="18" t="s">
        <v>134</v>
      </c>
      <c r="C13" s="17" t="s">
        <v>137</v>
      </c>
      <c r="D13" s="19">
        <v>280</v>
      </c>
      <c r="E13" s="17"/>
    </row>
    <row r="14" spans="1:5" ht="57">
      <c r="A14" s="17" t="s">
        <v>133</v>
      </c>
      <c r="B14" s="18" t="s">
        <v>134</v>
      </c>
      <c r="C14" s="17" t="s">
        <v>138</v>
      </c>
      <c r="D14" s="19">
        <v>244</v>
      </c>
      <c r="E14" s="17"/>
    </row>
    <row r="15" spans="1:5" ht="57">
      <c r="A15" s="17" t="s">
        <v>133</v>
      </c>
      <c r="B15" s="18" t="s">
        <v>134</v>
      </c>
      <c r="C15" s="17" t="s">
        <v>138</v>
      </c>
      <c r="D15" s="19">
        <v>10</v>
      </c>
      <c r="E15" s="17"/>
    </row>
    <row r="16" spans="1:5" ht="42.75">
      <c r="A16" s="17" t="s">
        <v>133</v>
      </c>
      <c r="B16" s="18" t="s">
        <v>134</v>
      </c>
      <c r="C16" s="17" t="s">
        <v>139</v>
      </c>
      <c r="D16" s="19">
        <v>36</v>
      </c>
      <c r="E16" s="17"/>
    </row>
    <row r="17" spans="1:5" s="12" customFormat="1" ht="14.25">
      <c r="A17" s="17" t="s">
        <v>25</v>
      </c>
      <c r="B17" s="18" t="s">
        <v>140</v>
      </c>
      <c r="C17" s="17" t="s">
        <v>99</v>
      </c>
      <c r="D17" s="19">
        <v>25</v>
      </c>
      <c r="E17" s="17"/>
    </row>
    <row r="18" spans="1:5" ht="14.25">
      <c r="A18" s="17" t="s">
        <v>25</v>
      </c>
      <c r="B18" s="18" t="s">
        <v>141</v>
      </c>
      <c r="C18" s="17" t="s">
        <v>99</v>
      </c>
      <c r="D18" s="19">
        <v>63</v>
      </c>
      <c r="E18" s="17"/>
    </row>
    <row r="19" spans="1:5" ht="14.25">
      <c r="A19" s="17" t="s">
        <v>25</v>
      </c>
      <c r="B19" s="18" t="s">
        <v>142</v>
      </c>
      <c r="C19" s="17" t="s">
        <v>99</v>
      </c>
      <c r="D19" s="19">
        <v>44</v>
      </c>
      <c r="E19" s="17"/>
    </row>
    <row r="20" spans="1:5" s="5" customFormat="1" ht="14.25">
      <c r="A20" s="17" t="s">
        <v>25</v>
      </c>
      <c r="B20" s="18" t="s">
        <v>143</v>
      </c>
      <c r="C20" s="17" t="s">
        <v>99</v>
      </c>
      <c r="D20" s="19">
        <v>43</v>
      </c>
      <c r="E20" s="17"/>
    </row>
    <row r="21" spans="1:5" ht="14.25">
      <c r="A21" s="17" t="s">
        <v>25</v>
      </c>
      <c r="B21" s="18" t="s">
        <v>144</v>
      </c>
      <c r="C21" s="17" t="s">
        <v>99</v>
      </c>
      <c r="D21" s="19">
        <v>111</v>
      </c>
      <c r="E21" s="17"/>
    </row>
    <row r="22" spans="1:5" ht="14.25">
      <c r="A22" s="17" t="s">
        <v>25</v>
      </c>
      <c r="B22" s="18" t="s">
        <v>26</v>
      </c>
      <c r="C22" s="17" t="s">
        <v>99</v>
      </c>
      <c r="D22" s="19">
        <v>8</v>
      </c>
      <c r="E22" s="17"/>
    </row>
    <row r="23" spans="1:5" ht="14.25">
      <c r="A23" s="17" t="s">
        <v>25</v>
      </c>
      <c r="B23" s="18" t="s">
        <v>145</v>
      </c>
      <c r="C23" s="17" t="s">
        <v>99</v>
      </c>
      <c r="D23" s="19">
        <v>43</v>
      </c>
      <c r="E23" s="17"/>
    </row>
    <row r="24" spans="1:5" ht="14.25">
      <c r="A24" s="17" t="s">
        <v>29</v>
      </c>
      <c r="B24" s="18" t="s">
        <v>146</v>
      </c>
      <c r="C24" s="17" t="s">
        <v>106</v>
      </c>
      <c r="D24" s="19">
        <v>62</v>
      </c>
      <c r="E24" s="17"/>
    </row>
    <row r="25" spans="1:5" ht="14.25">
      <c r="A25" s="17" t="s">
        <v>29</v>
      </c>
      <c r="B25" s="18" t="s">
        <v>147</v>
      </c>
      <c r="C25" s="17" t="s">
        <v>106</v>
      </c>
      <c r="D25" s="19">
        <v>65</v>
      </c>
      <c r="E25" s="17"/>
    </row>
    <row r="26" spans="1:5" ht="14.25">
      <c r="A26" s="17" t="s">
        <v>29</v>
      </c>
      <c r="B26" s="18" t="s">
        <v>148</v>
      </c>
      <c r="C26" s="17" t="s">
        <v>106</v>
      </c>
      <c r="D26" s="19">
        <v>45</v>
      </c>
      <c r="E26" s="17"/>
    </row>
    <row r="27" spans="1:5" ht="14.25">
      <c r="A27" s="17" t="s">
        <v>29</v>
      </c>
      <c r="B27" s="18" t="s">
        <v>149</v>
      </c>
      <c r="C27" s="17" t="s">
        <v>106</v>
      </c>
      <c r="D27" s="19">
        <v>62</v>
      </c>
      <c r="E27" s="17"/>
    </row>
    <row r="28" spans="1:5" ht="14.25">
      <c r="A28" s="17" t="s">
        <v>29</v>
      </c>
      <c r="B28" s="18" t="s">
        <v>150</v>
      </c>
      <c r="C28" s="17" t="s">
        <v>106</v>
      </c>
      <c r="D28" s="19">
        <v>118</v>
      </c>
      <c r="E28" s="17"/>
    </row>
    <row r="29" spans="1:5" ht="14.25">
      <c r="A29" s="17" t="s">
        <v>29</v>
      </c>
      <c r="B29" s="18" t="s">
        <v>26</v>
      </c>
      <c r="C29" s="17" t="s">
        <v>106</v>
      </c>
      <c r="D29" s="19">
        <v>13</v>
      </c>
      <c r="E29" s="17"/>
    </row>
    <row r="30" spans="1:5" ht="14.25">
      <c r="A30" s="17" t="s">
        <v>111</v>
      </c>
      <c r="B30" s="18" t="s">
        <v>131</v>
      </c>
      <c r="C30" s="17" t="s">
        <v>116</v>
      </c>
      <c r="D30" s="19">
        <v>54</v>
      </c>
      <c r="E30" s="17"/>
    </row>
    <row r="31" spans="1:5" ht="14.25">
      <c r="A31" s="17" t="s">
        <v>111</v>
      </c>
      <c r="B31" s="18" t="s">
        <v>151</v>
      </c>
      <c r="C31" s="17" t="s">
        <v>112</v>
      </c>
      <c r="D31" s="19">
        <v>65</v>
      </c>
      <c r="E31" s="17"/>
    </row>
    <row r="32" spans="1:5" ht="14.25">
      <c r="A32" s="17" t="s">
        <v>111</v>
      </c>
      <c r="B32" s="18" t="s">
        <v>152</v>
      </c>
      <c r="C32" s="17" t="s">
        <v>112</v>
      </c>
      <c r="D32" s="19">
        <v>53</v>
      </c>
      <c r="E32" s="17"/>
    </row>
    <row r="33" spans="1:5" ht="14.25">
      <c r="A33" s="17" t="s">
        <v>111</v>
      </c>
      <c r="B33" s="18" t="s">
        <v>153</v>
      </c>
      <c r="C33" s="17" t="s">
        <v>112</v>
      </c>
      <c r="D33" s="19">
        <v>29</v>
      </c>
      <c r="E33" s="17"/>
    </row>
    <row r="34" spans="1:5" ht="14.25">
      <c r="A34" s="17" t="s">
        <v>111</v>
      </c>
      <c r="B34" s="18" t="s">
        <v>154</v>
      </c>
      <c r="C34" s="17" t="s">
        <v>112</v>
      </c>
      <c r="D34" s="19">
        <v>53</v>
      </c>
      <c r="E34" s="17"/>
    </row>
    <row r="35" spans="1:5" ht="14.25">
      <c r="A35" s="17" t="s">
        <v>29</v>
      </c>
      <c r="B35" s="18" t="s">
        <v>76</v>
      </c>
      <c r="C35" s="17" t="s">
        <v>91</v>
      </c>
      <c r="D35" s="19">
        <v>66</v>
      </c>
      <c r="E35" s="17"/>
    </row>
    <row r="36" spans="1:5" ht="14.25">
      <c r="A36" s="17" t="s">
        <v>29</v>
      </c>
      <c r="B36" s="18" t="s">
        <v>76</v>
      </c>
      <c r="C36" s="17" t="s">
        <v>155</v>
      </c>
      <c r="D36" s="19">
        <v>57</v>
      </c>
      <c r="E36" s="17"/>
    </row>
    <row r="37" spans="1:5" ht="14.25">
      <c r="A37" s="17" t="s">
        <v>29</v>
      </c>
      <c r="B37" s="18" t="s">
        <v>79</v>
      </c>
      <c r="C37" s="17" t="s">
        <v>91</v>
      </c>
      <c r="D37" s="19">
        <v>44</v>
      </c>
      <c r="E37" s="17"/>
    </row>
    <row r="38" spans="1:5" ht="14.25">
      <c r="A38" s="17" t="s">
        <v>29</v>
      </c>
      <c r="B38" s="18" t="s">
        <v>79</v>
      </c>
      <c r="C38" s="17" t="s">
        <v>155</v>
      </c>
      <c r="D38" s="19">
        <v>38</v>
      </c>
      <c r="E38" s="17"/>
    </row>
    <row r="39" spans="1:5" ht="14.25">
      <c r="A39" s="17" t="s">
        <v>29</v>
      </c>
      <c r="B39" s="18" t="s">
        <v>77</v>
      </c>
      <c r="C39" s="17" t="s">
        <v>91</v>
      </c>
      <c r="D39" s="19">
        <v>44</v>
      </c>
      <c r="E39" s="17"/>
    </row>
    <row r="40" spans="1:5" ht="14.25">
      <c r="A40" s="17" t="s">
        <v>29</v>
      </c>
      <c r="B40" s="18" t="s">
        <v>77</v>
      </c>
      <c r="C40" s="17" t="s">
        <v>155</v>
      </c>
      <c r="D40" s="19">
        <v>38</v>
      </c>
      <c r="E40" s="17"/>
    </row>
    <row r="41" spans="1:5" ht="14.25">
      <c r="A41" s="17" t="s">
        <v>111</v>
      </c>
      <c r="B41" s="18" t="s">
        <v>76</v>
      </c>
      <c r="C41" s="17" t="s">
        <v>156</v>
      </c>
      <c r="D41" s="19">
        <v>96</v>
      </c>
      <c r="E41" s="17"/>
    </row>
    <row r="42" spans="1:5" ht="14.25">
      <c r="A42" s="17" t="s">
        <v>111</v>
      </c>
      <c r="B42" s="18" t="s">
        <v>83</v>
      </c>
      <c r="C42" s="17" t="s">
        <v>156</v>
      </c>
      <c r="D42" s="19">
        <v>64</v>
      </c>
      <c r="E42" s="17"/>
    </row>
    <row r="43" spans="1:5" ht="14.25">
      <c r="A43" s="17" t="s">
        <v>111</v>
      </c>
      <c r="B43" s="18" t="s">
        <v>77</v>
      </c>
      <c r="C43" s="17" t="s">
        <v>156</v>
      </c>
      <c r="D43" s="19">
        <v>128</v>
      </c>
      <c r="E43" s="17"/>
    </row>
    <row r="44" spans="1:5" ht="14.25">
      <c r="A44" s="17" t="s">
        <v>40</v>
      </c>
      <c r="B44" s="18" t="s">
        <v>76</v>
      </c>
      <c r="C44" s="17" t="s">
        <v>157</v>
      </c>
      <c r="D44" s="19">
        <v>66</v>
      </c>
      <c r="E44" s="17"/>
    </row>
    <row r="45" spans="1:5" ht="14.25">
      <c r="A45" s="17" t="s">
        <v>40</v>
      </c>
      <c r="B45" s="18" t="s">
        <v>76</v>
      </c>
      <c r="C45" s="17" t="s">
        <v>158</v>
      </c>
      <c r="D45" s="19">
        <v>108</v>
      </c>
      <c r="E45" s="17"/>
    </row>
    <row r="46" spans="1:5" ht="14.25">
      <c r="A46" s="17" t="s">
        <v>40</v>
      </c>
      <c r="B46" s="18" t="s">
        <v>79</v>
      </c>
      <c r="C46" s="17" t="s">
        <v>157</v>
      </c>
      <c r="D46" s="19">
        <v>44</v>
      </c>
      <c r="E46" s="17"/>
    </row>
    <row r="47" spans="1:5" ht="14.25">
      <c r="A47" s="17" t="s">
        <v>40</v>
      </c>
      <c r="B47" s="18" t="s">
        <v>79</v>
      </c>
      <c r="C47" s="17" t="s">
        <v>158</v>
      </c>
      <c r="D47" s="19">
        <v>72</v>
      </c>
      <c r="E47" s="17"/>
    </row>
    <row r="48" spans="1:5" ht="14.25">
      <c r="A48" s="17" t="s">
        <v>40</v>
      </c>
      <c r="B48" s="18" t="s">
        <v>77</v>
      </c>
      <c r="C48" s="17" t="s">
        <v>157</v>
      </c>
      <c r="D48" s="19">
        <v>44</v>
      </c>
      <c r="E48" s="17"/>
    </row>
    <row r="49" spans="1:5" ht="14.25">
      <c r="A49" s="17" t="s">
        <v>40</v>
      </c>
      <c r="B49" s="18" t="s">
        <v>77</v>
      </c>
      <c r="C49" s="17" t="s">
        <v>158</v>
      </c>
      <c r="D49" s="19">
        <v>72</v>
      </c>
      <c r="E49" s="17"/>
    </row>
    <row r="50" spans="1:5" ht="14.25">
      <c r="A50" s="17" t="s">
        <v>29</v>
      </c>
      <c r="B50" s="18" t="s">
        <v>159</v>
      </c>
      <c r="C50" s="17" t="s">
        <v>106</v>
      </c>
      <c r="D50" s="19">
        <v>39</v>
      </c>
      <c r="E50" s="17"/>
    </row>
    <row r="51" spans="1:5" ht="14.25">
      <c r="A51" s="17" t="s">
        <v>111</v>
      </c>
      <c r="B51" s="18" t="s">
        <v>76</v>
      </c>
      <c r="C51" s="17" t="s">
        <v>112</v>
      </c>
      <c r="D51" s="19">
        <v>42</v>
      </c>
      <c r="E51" s="17"/>
    </row>
    <row r="52" spans="1:5" ht="14.25">
      <c r="A52" s="17" t="s">
        <v>111</v>
      </c>
      <c r="B52" s="18" t="s">
        <v>79</v>
      </c>
      <c r="C52" s="17" t="s">
        <v>112</v>
      </c>
      <c r="D52" s="19">
        <v>28</v>
      </c>
      <c r="E52" s="17"/>
    </row>
    <row r="53" spans="1:5" ht="14.25">
      <c r="A53" s="17" t="s">
        <v>111</v>
      </c>
      <c r="B53" s="18" t="s">
        <v>77</v>
      </c>
      <c r="C53" s="17" t="s">
        <v>112</v>
      </c>
      <c r="D53" s="19">
        <v>28</v>
      </c>
      <c r="E53" s="17"/>
    </row>
    <row r="54" spans="1:5" ht="15">
      <c r="A54" s="6"/>
      <c r="B54" s="2"/>
      <c r="C54" s="7"/>
      <c r="D54" s="23">
        <f>SUM(D5:D53)</f>
        <v>3284</v>
      </c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4"/>
      <c r="C57" s="7"/>
      <c r="D57" s="4"/>
      <c r="E57" s="4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9"/>
      <c r="B63" s="10"/>
      <c r="C63" s="11"/>
      <c r="D63" s="10"/>
      <c r="E63" s="10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7"/>
      <c r="C66" s="7"/>
      <c r="D66" s="7"/>
      <c r="E66" s="7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13"/>
      <c r="B81" s="10"/>
      <c r="C81" s="11"/>
      <c r="D81" s="10"/>
      <c r="E81" s="10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  <row r="215" spans="1:5" ht="12.75">
      <c r="A215" s="6"/>
      <c r="B215" s="2"/>
      <c r="C215" s="7"/>
      <c r="D215" s="2"/>
      <c r="E215" s="2"/>
    </row>
    <row r="216" spans="1:5" ht="12.75">
      <c r="A216" s="6"/>
      <c r="B216" s="2"/>
      <c r="C216" s="7"/>
      <c r="D216" s="2"/>
      <c r="E216" s="2"/>
    </row>
    <row r="217" spans="1:5" ht="12.75">
      <c r="A217" s="6"/>
      <c r="B217" s="2"/>
      <c r="C217" s="7"/>
      <c r="D217" s="2"/>
      <c r="E217" s="2"/>
    </row>
    <row r="218" spans="1:5" ht="12.75">
      <c r="A218" s="6"/>
      <c r="B218" s="2"/>
      <c r="C218" s="7"/>
      <c r="D218" s="2"/>
      <c r="E218" s="2"/>
    </row>
    <row r="219" spans="1:5" ht="12.75">
      <c r="A219" s="6"/>
      <c r="B219" s="2"/>
      <c r="C219" s="7"/>
      <c r="D219" s="2"/>
      <c r="E219" s="2"/>
    </row>
    <row r="220" spans="1:5" ht="12.75">
      <c r="A220" s="6"/>
      <c r="B220" s="2"/>
      <c r="C220" s="7"/>
      <c r="D220" s="2"/>
      <c r="E220" s="2"/>
    </row>
    <row r="221" spans="1:5" ht="12.75">
      <c r="A221" s="6"/>
      <c r="B221" s="2"/>
      <c r="C221" s="7"/>
      <c r="D221" s="2"/>
      <c r="E221" s="2"/>
    </row>
    <row r="222" spans="1:5" ht="12.75">
      <c r="A222" s="6"/>
      <c r="B222" s="2"/>
      <c r="C222" s="7"/>
      <c r="D222" s="2"/>
      <c r="E222" s="2"/>
    </row>
    <row r="223" spans="1:5" ht="12.75">
      <c r="A223" s="6"/>
      <c r="B223" s="2"/>
      <c r="C223" s="7"/>
      <c r="D223" s="2"/>
      <c r="E223" s="2"/>
    </row>
    <row r="224" spans="1:5" ht="12.75">
      <c r="A224" s="6"/>
      <c r="B224" s="2"/>
      <c r="C224" s="7"/>
      <c r="D224" s="2"/>
      <c r="E224" s="2"/>
    </row>
    <row r="225" spans="1:5" ht="12.75">
      <c r="A225" s="6"/>
      <c r="B225" s="2"/>
      <c r="C225" s="7"/>
      <c r="D225" s="2"/>
      <c r="E225" s="2"/>
    </row>
    <row r="226" spans="1:5" ht="12.75">
      <c r="A226" s="6"/>
      <c r="B226" s="2"/>
      <c r="C226" s="7"/>
      <c r="D226" s="2"/>
      <c r="E226" s="2"/>
    </row>
    <row r="227" spans="1:5" ht="12.75">
      <c r="A227" s="6"/>
      <c r="B227" s="2"/>
      <c r="C227" s="7"/>
      <c r="D227" s="2"/>
      <c r="E227" s="2"/>
    </row>
    <row r="228" spans="1:5" ht="12.75">
      <c r="A228" s="6"/>
      <c r="B228" s="2"/>
      <c r="C228" s="7"/>
      <c r="D228" s="2"/>
      <c r="E228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160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E18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160</v>
      </c>
      <c r="C1" s="29"/>
      <c r="D1" s="29"/>
      <c r="E1" s="22" t="s">
        <v>5</v>
      </c>
    </row>
    <row r="2" spans="1:5" ht="15.75">
      <c r="A2" s="14"/>
      <c r="B2" s="30" t="s">
        <v>52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29</v>
      </c>
      <c r="B5" s="18" t="s">
        <v>161</v>
      </c>
      <c r="C5" s="17" t="s">
        <v>91</v>
      </c>
      <c r="D5" s="19">
        <v>46</v>
      </c>
      <c r="E5" s="17"/>
    </row>
    <row r="6" spans="1:5" s="16" customFormat="1" ht="15">
      <c r="A6" s="6"/>
      <c r="B6" s="2"/>
      <c r="C6" s="7"/>
      <c r="D6" s="23">
        <f>SUM(D5)</f>
        <v>46</v>
      </c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2"/>
      <c r="C8" s="7"/>
      <c r="D8" s="2"/>
      <c r="E8" s="2"/>
    </row>
    <row r="9" spans="1:5" ht="12.75">
      <c r="A9" s="6"/>
      <c r="B9" s="4"/>
      <c r="C9" s="7"/>
      <c r="D9" s="4"/>
      <c r="E9" s="4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9"/>
      <c r="B15" s="10"/>
      <c r="C15" s="11"/>
      <c r="D15" s="10"/>
      <c r="E15" s="10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7"/>
      <c r="C18" s="7"/>
      <c r="D18" s="7"/>
      <c r="E18" s="7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13"/>
      <c r="B33" s="10"/>
      <c r="C33" s="11"/>
      <c r="D33" s="10"/>
      <c r="E33" s="10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E18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162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14</v>
      </c>
      <c r="B5" s="18" t="s">
        <v>163</v>
      </c>
      <c r="C5" s="17" t="s">
        <v>164</v>
      </c>
      <c r="D5" s="19">
        <v>36</v>
      </c>
      <c r="E5" s="17"/>
    </row>
    <row r="6" spans="1:5" s="16" customFormat="1" ht="14.25">
      <c r="A6" s="17" t="s">
        <v>14</v>
      </c>
      <c r="B6" s="18" t="s">
        <v>165</v>
      </c>
      <c r="C6" s="17" t="s">
        <v>166</v>
      </c>
      <c r="D6" s="19">
        <v>56</v>
      </c>
      <c r="E6" s="17"/>
    </row>
    <row r="7" spans="1:5" ht="14.25">
      <c r="A7" s="17" t="s">
        <v>19</v>
      </c>
      <c r="B7" s="18" t="s">
        <v>17</v>
      </c>
      <c r="C7" s="17" t="s">
        <v>167</v>
      </c>
      <c r="D7" s="19">
        <v>100</v>
      </c>
      <c r="E7" s="17"/>
    </row>
    <row r="8" spans="1:5" ht="14.25">
      <c r="A8" s="17" t="s">
        <v>70</v>
      </c>
      <c r="B8" s="18" t="s">
        <v>168</v>
      </c>
      <c r="C8" s="17" t="s">
        <v>169</v>
      </c>
      <c r="D8" s="19">
        <v>41</v>
      </c>
      <c r="E8" s="17"/>
    </row>
    <row r="9" spans="1:5" ht="14.25">
      <c r="A9" s="17" t="s">
        <v>70</v>
      </c>
      <c r="B9" s="18" t="s">
        <v>168</v>
      </c>
      <c r="C9" s="17" t="s">
        <v>169</v>
      </c>
      <c r="D9" s="19">
        <v>36</v>
      </c>
      <c r="E9" s="17"/>
    </row>
    <row r="10" spans="1:5" ht="14.25">
      <c r="A10" s="17" t="s">
        <v>170</v>
      </c>
      <c r="B10" s="18" t="s">
        <v>171</v>
      </c>
      <c r="C10" s="17" t="s">
        <v>172</v>
      </c>
      <c r="D10" s="19">
        <v>2</v>
      </c>
      <c r="E10" s="17"/>
    </row>
    <row r="11" spans="1:5" s="8" customFormat="1" ht="14.25">
      <c r="A11" s="17" t="s">
        <v>173</v>
      </c>
      <c r="B11" s="18" t="s">
        <v>165</v>
      </c>
      <c r="C11" s="17" t="s">
        <v>174</v>
      </c>
      <c r="D11" s="19">
        <v>35</v>
      </c>
      <c r="E11" s="17"/>
    </row>
    <row r="12" spans="1:5" ht="14.25">
      <c r="A12" s="17" t="s">
        <v>25</v>
      </c>
      <c r="B12" s="18" t="s">
        <v>74</v>
      </c>
      <c r="C12" s="17" t="s">
        <v>175</v>
      </c>
      <c r="D12" s="19">
        <v>390</v>
      </c>
      <c r="E12" s="17"/>
    </row>
    <row r="13" spans="1:5" ht="14.25">
      <c r="A13" s="17" t="s">
        <v>25</v>
      </c>
      <c r="B13" s="18" t="s">
        <v>76</v>
      </c>
      <c r="C13" s="17" t="s">
        <v>175</v>
      </c>
      <c r="D13" s="19">
        <v>39</v>
      </c>
      <c r="E13" s="17"/>
    </row>
    <row r="14" spans="1:5" ht="14.25">
      <c r="A14" s="17" t="s">
        <v>25</v>
      </c>
      <c r="B14" s="18" t="s">
        <v>77</v>
      </c>
      <c r="C14" s="17" t="s">
        <v>175</v>
      </c>
      <c r="D14" s="19">
        <v>52</v>
      </c>
      <c r="E14" s="17"/>
    </row>
    <row r="15" spans="1:5" ht="15">
      <c r="A15" s="6"/>
      <c r="B15" s="2"/>
      <c r="C15" s="7"/>
      <c r="D15" s="23">
        <f>SUM(D5:D14)</f>
        <v>787</v>
      </c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4"/>
      <c r="C18" s="7"/>
      <c r="D18" s="4"/>
      <c r="E18" s="4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9"/>
      <c r="B24" s="10"/>
      <c r="C24" s="11"/>
      <c r="D24" s="10"/>
      <c r="E24" s="10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7"/>
      <c r="C27" s="7"/>
      <c r="D27" s="7"/>
      <c r="E27" s="7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13"/>
      <c r="B42" s="10"/>
      <c r="C42" s="11"/>
      <c r="D42" s="10"/>
      <c r="E42" s="10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E213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162</v>
      </c>
      <c r="C1" s="29"/>
      <c r="D1" s="29"/>
      <c r="E1" s="22" t="s">
        <v>5</v>
      </c>
    </row>
    <row r="2" spans="1:5" ht="15.75">
      <c r="A2" s="14"/>
      <c r="B2" s="30" t="s">
        <v>52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170</v>
      </c>
      <c r="B5" s="18" t="s">
        <v>171</v>
      </c>
      <c r="C5" s="17" t="s">
        <v>172</v>
      </c>
      <c r="D5" s="19">
        <v>20</v>
      </c>
      <c r="E5" s="17"/>
    </row>
    <row r="6" spans="1:5" s="16" customFormat="1" ht="14.25">
      <c r="A6" s="17" t="s">
        <v>19</v>
      </c>
      <c r="B6" s="18" t="s">
        <v>74</v>
      </c>
      <c r="C6" s="17" t="s">
        <v>167</v>
      </c>
      <c r="D6" s="19">
        <v>540</v>
      </c>
      <c r="E6" s="17"/>
    </row>
    <row r="7" spans="1:5" ht="14.25">
      <c r="A7" s="17" t="s">
        <v>19</v>
      </c>
      <c r="B7" s="18" t="s">
        <v>74</v>
      </c>
      <c r="C7" s="17" t="s">
        <v>176</v>
      </c>
      <c r="D7" s="19">
        <v>30</v>
      </c>
      <c r="E7" s="17"/>
    </row>
    <row r="8" spans="1:5" ht="14.25">
      <c r="A8" s="17" t="s">
        <v>19</v>
      </c>
      <c r="B8" s="18" t="s">
        <v>76</v>
      </c>
      <c r="C8" s="17" t="s">
        <v>167</v>
      </c>
      <c r="D8" s="19">
        <v>69</v>
      </c>
      <c r="E8" s="17"/>
    </row>
    <row r="9" spans="1:5" ht="14.25">
      <c r="A9" s="17" t="s">
        <v>19</v>
      </c>
      <c r="B9" s="18" t="s">
        <v>76</v>
      </c>
      <c r="C9" s="17" t="s">
        <v>176</v>
      </c>
      <c r="D9" s="19">
        <v>3</v>
      </c>
      <c r="E9" s="17"/>
    </row>
    <row r="10" spans="1:5" ht="14.25">
      <c r="A10" s="17" t="s">
        <v>19</v>
      </c>
      <c r="B10" s="18" t="s">
        <v>177</v>
      </c>
      <c r="C10" s="17" t="s">
        <v>178</v>
      </c>
      <c r="D10" s="19">
        <v>29</v>
      </c>
      <c r="E10" s="17"/>
    </row>
    <row r="11" spans="1:5" s="8" customFormat="1" ht="14.25">
      <c r="A11" s="17" t="s">
        <v>19</v>
      </c>
      <c r="B11" s="18" t="s">
        <v>179</v>
      </c>
      <c r="C11" s="17" t="s">
        <v>21</v>
      </c>
      <c r="D11" s="19">
        <v>26</v>
      </c>
      <c r="E11" s="17"/>
    </row>
    <row r="12" spans="1:5" ht="14.25">
      <c r="A12" s="17" t="s">
        <v>19</v>
      </c>
      <c r="B12" s="18" t="s">
        <v>77</v>
      </c>
      <c r="C12" s="17" t="s">
        <v>167</v>
      </c>
      <c r="D12" s="19">
        <v>92</v>
      </c>
      <c r="E12" s="17"/>
    </row>
    <row r="13" spans="1:5" ht="14.25">
      <c r="A13" s="17" t="s">
        <v>19</v>
      </c>
      <c r="B13" s="18" t="s">
        <v>77</v>
      </c>
      <c r="C13" s="17" t="s">
        <v>176</v>
      </c>
      <c r="D13" s="19">
        <v>4</v>
      </c>
      <c r="E13" s="17"/>
    </row>
    <row r="14" spans="1:5" ht="14.25">
      <c r="A14" s="17" t="s">
        <v>29</v>
      </c>
      <c r="B14" s="18" t="s">
        <v>78</v>
      </c>
      <c r="C14" s="17" t="s">
        <v>180</v>
      </c>
      <c r="D14" s="19">
        <v>332</v>
      </c>
      <c r="E14" s="17"/>
    </row>
    <row r="15" spans="1:5" ht="14.25">
      <c r="A15" s="17" t="s">
        <v>29</v>
      </c>
      <c r="B15" s="18" t="s">
        <v>78</v>
      </c>
      <c r="C15" s="17" t="s">
        <v>181</v>
      </c>
      <c r="D15" s="19">
        <v>436</v>
      </c>
      <c r="E15" s="17"/>
    </row>
    <row r="16" spans="1:5" ht="14.25">
      <c r="A16" s="17" t="s">
        <v>29</v>
      </c>
      <c r="B16" s="18" t="s">
        <v>76</v>
      </c>
      <c r="C16" s="17" t="s">
        <v>180</v>
      </c>
      <c r="D16" s="19">
        <v>63</v>
      </c>
      <c r="E16" s="17"/>
    </row>
    <row r="17" spans="1:5" s="12" customFormat="1" ht="14.25">
      <c r="A17" s="17" t="s">
        <v>29</v>
      </c>
      <c r="B17" s="18" t="s">
        <v>76</v>
      </c>
      <c r="C17" s="17" t="s">
        <v>181</v>
      </c>
      <c r="D17" s="19">
        <v>60</v>
      </c>
      <c r="E17" s="17"/>
    </row>
    <row r="18" spans="1:5" ht="14.25">
      <c r="A18" s="17" t="s">
        <v>29</v>
      </c>
      <c r="B18" s="18" t="s">
        <v>79</v>
      </c>
      <c r="C18" s="17" t="s">
        <v>180</v>
      </c>
      <c r="D18" s="19">
        <v>20</v>
      </c>
      <c r="E18" s="17"/>
    </row>
    <row r="19" spans="1:5" ht="14.25">
      <c r="A19" s="17" t="s">
        <v>29</v>
      </c>
      <c r="B19" s="18" t="s">
        <v>79</v>
      </c>
      <c r="C19" s="17" t="s">
        <v>181</v>
      </c>
      <c r="D19" s="19">
        <v>20</v>
      </c>
      <c r="E19" s="17"/>
    </row>
    <row r="20" spans="1:5" s="5" customFormat="1" ht="14.25">
      <c r="A20" s="17" t="s">
        <v>29</v>
      </c>
      <c r="B20" s="18" t="s">
        <v>77</v>
      </c>
      <c r="C20" s="17" t="s">
        <v>180</v>
      </c>
      <c r="D20" s="19">
        <v>42</v>
      </c>
      <c r="E20" s="17"/>
    </row>
    <row r="21" spans="1:5" ht="14.25">
      <c r="A21" s="17" t="s">
        <v>29</v>
      </c>
      <c r="B21" s="18" t="s">
        <v>77</v>
      </c>
      <c r="C21" s="17" t="s">
        <v>181</v>
      </c>
      <c r="D21" s="19">
        <v>48</v>
      </c>
      <c r="E21" s="17"/>
    </row>
    <row r="22" spans="1:5" ht="14.25">
      <c r="A22" s="17" t="s">
        <v>37</v>
      </c>
      <c r="B22" s="18" t="s">
        <v>80</v>
      </c>
      <c r="C22" s="17" t="s">
        <v>182</v>
      </c>
      <c r="D22" s="19">
        <v>12</v>
      </c>
      <c r="E22" s="17"/>
    </row>
    <row r="23" spans="1:5" ht="14.25">
      <c r="A23" s="17" t="s">
        <v>40</v>
      </c>
      <c r="B23" s="18" t="s">
        <v>78</v>
      </c>
      <c r="C23" s="17" t="s">
        <v>183</v>
      </c>
      <c r="D23" s="19">
        <v>300</v>
      </c>
      <c r="E23" s="17"/>
    </row>
    <row r="24" spans="1:5" ht="14.25">
      <c r="A24" s="17" t="s">
        <v>40</v>
      </c>
      <c r="B24" s="18" t="s">
        <v>76</v>
      </c>
      <c r="C24" s="17" t="s">
        <v>183</v>
      </c>
      <c r="D24" s="19">
        <v>100</v>
      </c>
      <c r="E24" s="17"/>
    </row>
    <row r="25" spans="1:5" ht="14.25">
      <c r="A25" s="17" t="s">
        <v>40</v>
      </c>
      <c r="B25" s="18" t="s">
        <v>79</v>
      </c>
      <c r="C25" s="17" t="s">
        <v>183</v>
      </c>
      <c r="D25" s="19">
        <v>20</v>
      </c>
      <c r="E25" s="17"/>
    </row>
    <row r="26" spans="1:5" ht="14.25">
      <c r="A26" s="17" t="s">
        <v>40</v>
      </c>
      <c r="B26" s="18" t="s">
        <v>77</v>
      </c>
      <c r="C26" s="17" t="s">
        <v>183</v>
      </c>
      <c r="D26" s="19">
        <v>62</v>
      </c>
      <c r="E26" s="17"/>
    </row>
    <row r="27" spans="1:5" ht="14.25">
      <c r="A27" s="17" t="s">
        <v>81</v>
      </c>
      <c r="B27" s="18" t="s">
        <v>119</v>
      </c>
      <c r="C27" s="17" t="s">
        <v>184</v>
      </c>
      <c r="D27" s="19">
        <v>618</v>
      </c>
      <c r="E27" s="17"/>
    </row>
    <row r="28" spans="1:5" ht="14.25">
      <c r="A28" s="17" t="s">
        <v>81</v>
      </c>
      <c r="B28" s="18" t="s">
        <v>119</v>
      </c>
      <c r="C28" s="17" t="s">
        <v>185</v>
      </c>
      <c r="D28" s="19">
        <v>406</v>
      </c>
      <c r="E28" s="17"/>
    </row>
    <row r="29" spans="1:5" ht="14.25">
      <c r="A29" s="17" t="s">
        <v>81</v>
      </c>
      <c r="B29" s="18" t="s">
        <v>119</v>
      </c>
      <c r="C29" s="17" t="s">
        <v>186</v>
      </c>
      <c r="D29" s="19">
        <v>933</v>
      </c>
      <c r="E29" s="17"/>
    </row>
    <row r="30" spans="1:5" ht="14.25">
      <c r="A30" s="17" t="s">
        <v>81</v>
      </c>
      <c r="B30" s="18" t="s">
        <v>76</v>
      </c>
      <c r="C30" s="17" t="s">
        <v>184</v>
      </c>
      <c r="D30" s="19">
        <v>195</v>
      </c>
      <c r="E30" s="17"/>
    </row>
    <row r="31" spans="1:5" ht="14.25">
      <c r="A31" s="17" t="s">
        <v>81</v>
      </c>
      <c r="B31" s="18" t="s">
        <v>76</v>
      </c>
      <c r="C31" s="17" t="s">
        <v>185</v>
      </c>
      <c r="D31" s="19">
        <v>115</v>
      </c>
      <c r="E31" s="17"/>
    </row>
    <row r="32" spans="1:5" ht="14.25">
      <c r="A32" s="17" t="s">
        <v>81</v>
      </c>
      <c r="B32" s="18" t="s">
        <v>76</v>
      </c>
      <c r="C32" s="17" t="s">
        <v>186</v>
      </c>
      <c r="D32" s="19">
        <v>248</v>
      </c>
      <c r="E32" s="17"/>
    </row>
    <row r="33" spans="1:5" ht="14.25">
      <c r="A33" s="17" t="s">
        <v>81</v>
      </c>
      <c r="B33" s="18" t="s">
        <v>83</v>
      </c>
      <c r="C33" s="17" t="s">
        <v>184</v>
      </c>
      <c r="D33" s="19">
        <v>20</v>
      </c>
      <c r="E33" s="17"/>
    </row>
    <row r="34" spans="1:5" ht="14.25">
      <c r="A34" s="17" t="s">
        <v>81</v>
      </c>
      <c r="B34" s="18" t="s">
        <v>83</v>
      </c>
      <c r="C34" s="17" t="s">
        <v>185</v>
      </c>
      <c r="D34" s="19">
        <v>20</v>
      </c>
      <c r="E34" s="17"/>
    </row>
    <row r="35" spans="1:5" ht="14.25">
      <c r="A35" s="17" t="s">
        <v>81</v>
      </c>
      <c r="B35" s="18" t="s">
        <v>83</v>
      </c>
      <c r="C35" s="17" t="s">
        <v>186</v>
      </c>
      <c r="D35" s="19">
        <v>70</v>
      </c>
      <c r="E35" s="17"/>
    </row>
    <row r="36" spans="1:5" ht="14.25">
      <c r="A36" s="17" t="s">
        <v>81</v>
      </c>
      <c r="B36" s="18" t="s">
        <v>77</v>
      </c>
      <c r="C36" s="17" t="s">
        <v>184</v>
      </c>
      <c r="D36" s="19">
        <v>236</v>
      </c>
      <c r="E36" s="17"/>
    </row>
    <row r="37" spans="1:5" ht="14.25">
      <c r="A37" s="17" t="s">
        <v>81</v>
      </c>
      <c r="B37" s="18" t="s">
        <v>77</v>
      </c>
      <c r="C37" s="17" t="s">
        <v>185</v>
      </c>
      <c r="D37" s="19">
        <v>172</v>
      </c>
      <c r="E37" s="17"/>
    </row>
    <row r="38" spans="1:5" ht="14.25">
      <c r="A38" s="17" t="s">
        <v>81</v>
      </c>
      <c r="B38" s="18" t="s">
        <v>77</v>
      </c>
      <c r="C38" s="17" t="s">
        <v>186</v>
      </c>
      <c r="D38" s="19">
        <v>276</v>
      </c>
      <c r="E38" s="17"/>
    </row>
    <row r="39" spans="1:5" ht="15">
      <c r="A39" s="6"/>
      <c r="B39" s="2"/>
      <c r="C39" s="7"/>
      <c r="D39" s="23">
        <f>SUM(D5:D38)</f>
        <v>5637</v>
      </c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4"/>
      <c r="C42" s="7"/>
      <c r="D42" s="4"/>
      <c r="E42" s="4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9"/>
      <c r="B48" s="10"/>
      <c r="C48" s="11"/>
      <c r="D48" s="10"/>
      <c r="E48" s="10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7"/>
      <c r="C51" s="7"/>
      <c r="D51" s="7"/>
      <c r="E51" s="7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13"/>
      <c r="B66" s="10"/>
      <c r="C66" s="11"/>
      <c r="D66" s="10"/>
      <c r="E66" s="10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E191"/>
  <sheetViews>
    <sheetView tabSelected="1" zoomScale="85" zoomScaleNormal="85" zoomScalePageLayoutView="0" workbookViewId="0" topLeftCell="A1">
      <selection activeCell="C26" sqref="C26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187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37" t="s">
        <v>14</v>
      </c>
      <c r="B5" s="38" t="s">
        <v>188</v>
      </c>
      <c r="C5" s="37" t="s">
        <v>189</v>
      </c>
      <c r="D5" s="39">
        <v>28</v>
      </c>
      <c r="E5" s="17"/>
    </row>
    <row r="6" spans="1:5" s="16" customFormat="1" ht="14.25">
      <c r="A6" s="17" t="s">
        <v>14</v>
      </c>
      <c r="B6" s="18" t="s">
        <v>190</v>
      </c>
      <c r="C6" s="17" t="s">
        <v>189</v>
      </c>
      <c r="D6" s="19">
        <v>36</v>
      </c>
      <c r="E6" s="17"/>
    </row>
    <row r="7" spans="1:5" ht="14.25">
      <c r="A7" s="17" t="s">
        <v>14</v>
      </c>
      <c r="B7" s="18" t="s">
        <v>191</v>
      </c>
      <c r="C7" s="17" t="s">
        <v>189</v>
      </c>
      <c r="D7" s="19">
        <v>51</v>
      </c>
      <c r="E7" s="17"/>
    </row>
    <row r="8" spans="1:5" ht="14.25">
      <c r="A8" s="37" t="s">
        <v>14</v>
      </c>
      <c r="B8" s="38" t="s">
        <v>192</v>
      </c>
      <c r="C8" s="37" t="s">
        <v>189</v>
      </c>
      <c r="D8" s="39">
        <v>39</v>
      </c>
      <c r="E8" s="17"/>
    </row>
    <row r="9" spans="1:5" ht="14.25">
      <c r="A9" s="17" t="s">
        <v>14</v>
      </c>
      <c r="B9" s="18" t="s">
        <v>59</v>
      </c>
      <c r="C9" s="17" t="s">
        <v>189</v>
      </c>
      <c r="D9" s="19">
        <v>28</v>
      </c>
      <c r="E9" s="17"/>
    </row>
    <row r="10" spans="1:5" ht="14.25">
      <c r="A10" s="17" t="s">
        <v>14</v>
      </c>
      <c r="B10" s="18" t="s">
        <v>193</v>
      </c>
      <c r="C10" s="17" t="s">
        <v>189</v>
      </c>
      <c r="D10" s="19">
        <v>39</v>
      </c>
      <c r="E10" s="17"/>
    </row>
    <row r="11" spans="1:5" s="8" customFormat="1" ht="14.25">
      <c r="A11" s="17" t="s">
        <v>14</v>
      </c>
      <c r="B11" s="18" t="s">
        <v>86</v>
      </c>
      <c r="C11" s="17" t="s">
        <v>189</v>
      </c>
      <c r="D11" s="19">
        <v>39</v>
      </c>
      <c r="E11" s="17"/>
    </row>
    <row r="12" spans="1:5" ht="14.25">
      <c r="A12" s="17" t="s">
        <v>19</v>
      </c>
      <c r="B12" s="18" t="s">
        <v>15</v>
      </c>
      <c r="C12" s="17" t="s">
        <v>194</v>
      </c>
      <c r="D12" s="19">
        <v>31</v>
      </c>
      <c r="E12" s="17"/>
    </row>
    <row r="13" spans="1:5" ht="14.25">
      <c r="A13" s="17" t="s">
        <v>19</v>
      </c>
      <c r="B13" s="18" t="s">
        <v>195</v>
      </c>
      <c r="C13" s="17" t="s">
        <v>194</v>
      </c>
      <c r="D13" s="19">
        <v>28</v>
      </c>
      <c r="E13" s="17"/>
    </row>
    <row r="14" spans="1:5" ht="14.25">
      <c r="A14" s="17" t="s">
        <v>19</v>
      </c>
      <c r="B14" s="18" t="s">
        <v>196</v>
      </c>
      <c r="C14" s="17" t="s">
        <v>194</v>
      </c>
      <c r="D14" s="19">
        <v>28</v>
      </c>
      <c r="E14" s="17"/>
    </row>
    <row r="15" spans="1:5" ht="14.25">
      <c r="A15" s="24"/>
      <c r="B15" s="40" t="s">
        <v>285</v>
      </c>
      <c r="C15" s="24" t="s">
        <v>189</v>
      </c>
      <c r="D15" s="25">
        <v>65</v>
      </c>
      <c r="E15" s="17"/>
    </row>
    <row r="16" spans="1:5" ht="14.25">
      <c r="A16" s="17" t="s">
        <v>19</v>
      </c>
      <c r="B16" s="18" t="s">
        <v>197</v>
      </c>
      <c r="C16" s="17" t="s">
        <v>194</v>
      </c>
      <c r="D16" s="19">
        <v>31</v>
      </c>
      <c r="E16" s="17"/>
    </row>
    <row r="17" spans="1:5" ht="15">
      <c r="A17" s="6"/>
      <c r="B17" s="2"/>
      <c r="C17" s="7"/>
      <c r="D17" s="23">
        <f>SUM(D5:D16)</f>
        <v>443</v>
      </c>
      <c r="E17" s="2"/>
    </row>
    <row r="18" spans="1:5" s="12" customFormat="1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ht="12.75">
      <c r="A20" s="6"/>
      <c r="B20" s="4"/>
      <c r="C20" s="7"/>
      <c r="D20" s="4"/>
      <c r="E20" s="4"/>
    </row>
    <row r="21" spans="1:5" s="5" customFormat="1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9"/>
      <c r="B26" s="10"/>
      <c r="C26" s="11"/>
      <c r="D26" s="10"/>
      <c r="E26" s="10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7"/>
      <c r="C29" s="7"/>
      <c r="D29" s="7"/>
      <c r="E29" s="7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13"/>
      <c r="B44" s="10"/>
      <c r="C44" s="11"/>
      <c r="D44" s="10"/>
      <c r="E44" s="10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V. Karyaka</dc:creator>
  <cp:keywords/>
  <dc:description/>
  <cp:lastModifiedBy>Anna V. Karyaka</cp:lastModifiedBy>
  <cp:lastPrinted>2015-04-27T12:33:05Z</cp:lastPrinted>
  <dcterms:created xsi:type="dcterms:W3CDTF">2014-01-13T10:25:08Z</dcterms:created>
  <dcterms:modified xsi:type="dcterms:W3CDTF">2015-12-11T08:51:39Z</dcterms:modified>
  <cp:category/>
  <cp:version/>
  <cp:contentType/>
  <cp:contentStatus/>
</cp:coreProperties>
</file>