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9"/>
  </bookViews>
  <sheets>
    <sheet name="ВМ - Осень" sheetId="1" r:id="rId1"/>
    <sheet name="ВМ - Весна" sheetId="2" r:id="rId2"/>
    <sheet name="ВММФ - Осень" sheetId="3" r:id="rId3"/>
    <sheet name="ВММФ - Весна" sheetId="4" r:id="rId4"/>
    <sheet name="ИЯФТ - Осень" sheetId="5" r:id="rId5"/>
    <sheet name="ИЯФТ - Весна" sheetId="6" r:id="rId6"/>
    <sheet name="ОФ - Осень" sheetId="7" r:id="rId7"/>
    <sheet name="ОФ - Весна" sheetId="8" r:id="rId8"/>
    <sheet name="ПФ - Осень" sheetId="9" r:id="rId9"/>
    <sheet name="ПФ - Весна" sheetId="10" r:id="rId10"/>
    <sheet name="ТФ - Осень" sheetId="11" r:id="rId11"/>
    <sheet name="ТФ - Весна" sheetId="12" r:id="rId12"/>
    <sheet name="ФЭУ - Осень" sheetId="13" r:id="rId13"/>
    <sheet name="ФЭУ - Весна" sheetId="14" r:id="rId14"/>
    <sheet name="ХТРЭ - Осень" sheetId="15" r:id="rId15"/>
    <sheet name="ХТРЭ - Весна" sheetId="16" r:id="rId16"/>
    <sheet name="ЭАФУ - Осень" sheetId="17" r:id="rId17"/>
    <sheet name="ЭАФУ - Весна" sheetId="18" r:id="rId18"/>
    <sheet name="ЭФ - Осень" sheetId="19" r:id="rId19"/>
    <sheet name="ЭФ - Весна" sheetId="20" r:id="rId20"/>
  </sheets>
  <definedNames>
    <definedName name="_xlnm.Print_Titles" localSheetId="1">'ВМ - Весна'!$1:$4</definedName>
    <definedName name="_xlnm.Print_Titles" localSheetId="0">'ВМ - Осень'!$1:$4</definedName>
    <definedName name="_xlnm.Print_Titles" localSheetId="3">'ВММФ - Весна'!$1:$4</definedName>
    <definedName name="_xlnm.Print_Titles" localSheetId="2">'ВММФ - Осень'!$1:$4</definedName>
    <definedName name="_xlnm.Print_Titles" localSheetId="5">'ИЯФТ - Весна'!$1:$4</definedName>
    <definedName name="_xlnm.Print_Titles" localSheetId="4">'ИЯФТ - Осень'!$1:$4</definedName>
    <definedName name="_xlnm.Print_Titles" localSheetId="7">'ОФ - Весна'!$1:$4</definedName>
    <definedName name="_xlnm.Print_Titles" localSheetId="6">'ОФ - Осень'!$1:$4</definedName>
    <definedName name="_xlnm.Print_Titles" localSheetId="9">'ПФ - Весна'!$1:$4</definedName>
    <definedName name="_xlnm.Print_Titles" localSheetId="8">'ПФ - Осень'!$1:$4</definedName>
    <definedName name="_xlnm.Print_Titles" localSheetId="11">'ТФ - Весна'!$1:$4</definedName>
    <definedName name="_xlnm.Print_Titles" localSheetId="10">'ТФ - Осень'!$1:$4</definedName>
    <definedName name="_xlnm.Print_Titles" localSheetId="13">'ФЭУ - Весна'!$1:$4</definedName>
    <definedName name="_xlnm.Print_Titles" localSheetId="12">'ФЭУ - Осень'!$1:$4</definedName>
    <definedName name="_xlnm.Print_Titles" localSheetId="15">'ХТРЭ - Весна'!$1:$4</definedName>
    <definedName name="_xlnm.Print_Titles" localSheetId="14">'ХТРЭ - Осень'!$1:$4</definedName>
    <definedName name="_xlnm.Print_Titles" localSheetId="17">'ЭАФУ - Весна'!$1:$4</definedName>
    <definedName name="_xlnm.Print_Titles" localSheetId="16">'ЭАФУ - Осень'!$1:$4</definedName>
    <definedName name="_xlnm.Print_Titles" localSheetId="19">'ЭФ - Весна'!$1:$4</definedName>
    <definedName name="_xlnm.Print_Titles" localSheetId="18">'ЭФ - Осень'!$1:$4</definedName>
  </definedNames>
  <calcPr fullCalcOnLoad="1"/>
</workbook>
</file>

<file path=xl/sharedStrings.xml><?xml version="1.0" encoding="utf-8"?>
<sst xmlns="http://schemas.openxmlformats.org/spreadsheetml/2006/main" count="569" uniqueCount="131">
  <si>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</si>
  <si>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</si>
  <si>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</si>
  <si>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</si>
  <si>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</si>
  <si>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</si>
  <si>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</si>
  <si>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</si>
  <si>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Шаблон</t>
  </si>
  <si>
    <t>Объем почасовой работы кафедры ВМ (ФТИ)</t>
  </si>
  <si>
    <t>осенний семестр 2015-2016 учебного года</t>
  </si>
  <si>
    <t>01.10.2015 15:28</t>
  </si>
  <si>
    <t>весенний семестр 2015-2016 учебного года</t>
  </si>
  <si>
    <t>Объем почасовой работы кафедры ВММФ (ФТИ)</t>
  </si>
  <si>
    <t>ИК-1, ФТИ-1</t>
  </si>
  <si>
    <t>Введ.в инж.деят.</t>
  </si>
  <si>
    <t>0В51, 8Б51</t>
  </si>
  <si>
    <t>ИФВТ-1</t>
  </si>
  <si>
    <t>Математика (А)</t>
  </si>
  <si>
    <t>4В51, 4Т51</t>
  </si>
  <si>
    <t>ИФВТ-1, ЭНИН-1</t>
  </si>
  <si>
    <t>Математика 1.1</t>
  </si>
  <si>
    <t>4В51, 4Т51, 5051, 5052</t>
  </si>
  <si>
    <t>ОД-2</t>
  </si>
  <si>
    <t>Математ.3(ЭТО)</t>
  </si>
  <si>
    <t>ЭТО341, ЭТО342</t>
  </si>
  <si>
    <t>ЭТО441, ЭТО442</t>
  </si>
  <si>
    <t>ЭТО541</t>
  </si>
  <si>
    <t>ФТИ-1</t>
  </si>
  <si>
    <t>0А53, 0А54</t>
  </si>
  <si>
    <t>0451, 0452, 0751, 0А55, 0Б51</t>
  </si>
  <si>
    <t>ЭНИН-1</t>
  </si>
  <si>
    <t>5Г53, 5Г54</t>
  </si>
  <si>
    <t>5А51, 5А52, 5А53, 5А54</t>
  </si>
  <si>
    <t>ЭНИН-2</t>
  </si>
  <si>
    <t>Математика 3.1</t>
  </si>
  <si>
    <t>5041, 5042, 5В41</t>
  </si>
  <si>
    <t>5А41, 5А42, 5А43</t>
  </si>
  <si>
    <t>5А44, 5А45, 5Г44, 5Г45</t>
  </si>
  <si>
    <t>ИПР-1</t>
  </si>
  <si>
    <t>З-2Б5С1</t>
  </si>
  <si>
    <t>ИПР-2</t>
  </si>
  <si>
    <t>Математика 3</t>
  </si>
  <si>
    <t>З-2Б4С1</t>
  </si>
  <si>
    <t>Математика 2.1</t>
  </si>
  <si>
    <t>Математ.4(ЭТО)</t>
  </si>
  <si>
    <t>ОД-3</t>
  </si>
  <si>
    <t>Мет.СМ д/инженеров</t>
  </si>
  <si>
    <t>ЭТО131, ЭТО132, ЭТО133</t>
  </si>
  <si>
    <t>ЭТО231, ЭТО232</t>
  </si>
  <si>
    <t>ЭТО331</t>
  </si>
  <si>
    <t>ЭТО431, ЭТО432, ЭТО433</t>
  </si>
  <si>
    <t>0А51, 0А52, 0А53, 0А54</t>
  </si>
  <si>
    <t>ТВМС</t>
  </si>
  <si>
    <t>5Г41, 5Г42, 5Г43</t>
  </si>
  <si>
    <t>Математика 2.2</t>
  </si>
  <si>
    <t>ФТИ-2</t>
  </si>
  <si>
    <t>ГАК (выпускающая каф.)</t>
  </si>
  <si>
    <t>0ВМ41</t>
  </si>
  <si>
    <t>Рецензирование</t>
  </si>
  <si>
    <t>ФТИ-4</t>
  </si>
  <si>
    <t>0В21</t>
  </si>
  <si>
    <t>Гос.экз.по напр.</t>
  </si>
  <si>
    <t>Объем почасовой работы кафедры ИЯФТ (ФТИ)</t>
  </si>
  <si>
    <t>ИК-1, ИНК-1, ИФВТ-1</t>
  </si>
  <si>
    <t>ИЯ (АЯ для ин.ст-в)</t>
  </si>
  <si>
    <t>1АМ5И, 4ТМ5И, 8ВМ5И</t>
  </si>
  <si>
    <t>ИФВТ-2, ФТИ-2</t>
  </si>
  <si>
    <t>ИЯ (английский)</t>
  </si>
  <si>
    <t>0441, 4Б41, 4Т41</t>
  </si>
  <si>
    <t>0АМ5И</t>
  </si>
  <si>
    <t>Целевая уч. нагр.</t>
  </si>
  <si>
    <t>занятия по АЯ с 
сотрудниками ТПУ, 3 подгруппы</t>
  </si>
  <si>
    <t>занятия по АЯ с сотрудниками ТПУ, 3 подгруппы</t>
  </si>
  <si>
    <t>Объем почасовой работы кафедры ОФ (ФТИ)</t>
  </si>
  <si>
    <t>ИМОЯК-3</t>
  </si>
  <si>
    <t>150Б30</t>
  </si>
  <si>
    <t>Учебная практика</t>
  </si>
  <si>
    <t>ИМОЯК-4</t>
  </si>
  <si>
    <t>Произв.практика</t>
  </si>
  <si>
    <t>150Б20</t>
  </si>
  <si>
    <t>Целевая учебная нагрузка для студентов ЦУ гр.150Б30</t>
  </si>
  <si>
    <t>Целевая учебная нагрузка для студентов ЦУ гр.150Б20</t>
  </si>
  <si>
    <t>УИРС</t>
  </si>
  <si>
    <t>ВКР бакалавра</t>
  </si>
  <si>
    <t>МДЭ по направл.</t>
  </si>
  <si>
    <t>0БМ41</t>
  </si>
  <si>
    <t>0Б21</t>
  </si>
  <si>
    <t>Объем почасовой работы кафедры ПФ (ФТИ)</t>
  </si>
  <si>
    <t>УМАД-1</t>
  </si>
  <si>
    <t>НИА в семестре</t>
  </si>
  <si>
    <t>А5-15</t>
  </si>
  <si>
    <t>На п/ч оплату рук. Рябчиков А.И. (лаб.22)</t>
  </si>
  <si>
    <t>УМАД-2</t>
  </si>
  <si>
    <t>А4-15</t>
  </si>
  <si>
    <t>На п/ч оплату рук. Артеменко С.Н. (лаб.46)</t>
  </si>
  <si>
    <t>НПБ радиац.безоп.</t>
  </si>
  <si>
    <t>0АМ4А</t>
  </si>
  <si>
    <t>Научн.исследования</t>
  </si>
  <si>
    <t>УМАД-3</t>
  </si>
  <si>
    <t>НИР</t>
  </si>
  <si>
    <t>А3-15</t>
  </si>
  <si>
    <t>На п/ч оплату рук. Степанов И.Б. (ЦИСМ)</t>
  </si>
  <si>
    <t>Пед.практика</t>
  </si>
  <si>
    <t>0А2А</t>
  </si>
  <si>
    <t>0А2Б</t>
  </si>
  <si>
    <t>Прием кандидатского экзамена по специальной дисциплине для малочисленных групп аспирантов 2014 года приема (рук.Артеменко - лаб.46)</t>
  </si>
  <si>
    <t>Объем почасовой работы кафедры ТФ (ФТИ)</t>
  </si>
  <si>
    <t>0АМ4Б</t>
  </si>
  <si>
    <t>0А2Д</t>
  </si>
  <si>
    <t>Объем почасовой работы кафедры ФЭУ (ФТИ)</t>
  </si>
  <si>
    <t>0А51, 0А52</t>
  </si>
  <si>
    <t>0А55</t>
  </si>
  <si>
    <t>0АМ4В</t>
  </si>
  <si>
    <t>0АМ4Г</t>
  </si>
  <si>
    <t>0А42, 0А43</t>
  </si>
  <si>
    <t>0А2В</t>
  </si>
  <si>
    <t>0А2Г</t>
  </si>
  <si>
    <t>Объем почасовой работы кафедры ХТРЭ (ФТИ)</t>
  </si>
  <si>
    <t>ФХМА</t>
  </si>
  <si>
    <t>0421, 0422</t>
  </si>
  <si>
    <t>ФТИ-6</t>
  </si>
  <si>
    <t>0401</t>
  </si>
  <si>
    <t>0402</t>
  </si>
  <si>
    <t>МДЭ по спец.</t>
  </si>
  <si>
    <t>Методы получ.ЧВ</t>
  </si>
  <si>
    <t>Объем почасовой работы кафедры ЭАФУ (ФТИ)</t>
  </si>
  <si>
    <t>0701, 0702</t>
  </si>
  <si>
    <t>Объем почасовой работы кафедры ЭФ (ФТИ)</t>
  </si>
  <si>
    <t>0ДМ41</t>
  </si>
  <si>
    <t>0Д21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</si>
</sst>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8</v>
      </c>
      <c r="B1" s="26" t="s">
        <v>9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88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89</v>
      </c>
      <c r="B5" s="18" t="s">
        <v>90</v>
      </c>
      <c r="C5" s="17" t="s">
        <v>91</v>
      </c>
      <c r="D5" s="19">
        <v>20</v>
      </c>
      <c r="E5" s="17" t="s">
        <v>92</v>
      </c>
    </row>
    <row r="6" spans="1:5" s="16" customFormat="1" ht="12.75" customHeight="1">
      <c r="A6" s="17" t="s">
        <v>93</v>
      </c>
      <c r="B6" s="18" t="s">
        <v>90</v>
      </c>
      <c r="C6" s="17" t="s">
        <v>94</v>
      </c>
      <c r="D6" s="19">
        <v>20</v>
      </c>
      <c r="E6" s="17" t="s">
        <v>95</v>
      </c>
    </row>
    <row r="7" spans="1:5" ht="12.75" customHeight="1">
      <c r="A7" s="17" t="s">
        <v>93</v>
      </c>
      <c r="B7" s="18" t="s">
        <v>103</v>
      </c>
      <c r="C7" s="17" t="s">
        <v>94</v>
      </c>
      <c r="D7" s="19">
        <v>3</v>
      </c>
      <c r="E7" s="17" t="s">
        <v>95</v>
      </c>
    </row>
    <row r="8" spans="1:5" ht="12.75" customHeight="1">
      <c r="A8" s="17" t="s">
        <v>89</v>
      </c>
      <c r="B8" s="18" t="s">
        <v>98</v>
      </c>
      <c r="C8" s="17" t="s">
        <v>91</v>
      </c>
      <c r="D8" s="19">
        <v>6</v>
      </c>
      <c r="E8" s="17" t="s">
        <v>92</v>
      </c>
    </row>
    <row r="9" spans="1:5" ht="12.75" customHeight="1">
      <c r="A9" s="17" t="s">
        <v>93</v>
      </c>
      <c r="B9" s="18" t="s">
        <v>98</v>
      </c>
      <c r="C9" s="17" t="s">
        <v>94</v>
      </c>
      <c r="D9" s="19">
        <v>6</v>
      </c>
      <c r="E9" s="17" t="s">
        <v>95</v>
      </c>
    </row>
    <row r="10" spans="1:5" ht="12.75" customHeight="1">
      <c r="A10" s="17" t="s">
        <v>99</v>
      </c>
      <c r="B10" s="18" t="s">
        <v>100</v>
      </c>
      <c r="C10" s="17" t="s">
        <v>101</v>
      </c>
      <c r="D10" s="19">
        <v>38</v>
      </c>
      <c r="E10" s="17" t="s">
        <v>102</v>
      </c>
    </row>
    <row r="11" spans="1:5" s="8" customFormat="1" ht="12.75" customHeight="1">
      <c r="A11" s="17" t="s">
        <v>56</v>
      </c>
      <c r="B11" s="18" t="s">
        <v>57</v>
      </c>
      <c r="C11" s="17" t="s">
        <v>97</v>
      </c>
      <c r="D11" s="19">
        <v>24</v>
      </c>
      <c r="E11" s="17"/>
    </row>
    <row r="12" spans="1:5" ht="12.75" customHeight="1">
      <c r="A12" s="17" t="s">
        <v>56</v>
      </c>
      <c r="B12" s="18" t="s">
        <v>59</v>
      </c>
      <c r="C12" s="17" t="s">
        <v>97</v>
      </c>
      <c r="D12" s="19">
        <v>32</v>
      </c>
      <c r="E12" s="17"/>
    </row>
    <row r="13" spans="1:5" ht="12.75" customHeight="1">
      <c r="A13" s="17" t="s">
        <v>60</v>
      </c>
      <c r="B13" s="18" t="s">
        <v>84</v>
      </c>
      <c r="C13" s="17" t="s">
        <v>104</v>
      </c>
      <c r="D13" s="19">
        <v>40</v>
      </c>
      <c r="E13" s="17"/>
    </row>
    <row r="14" spans="1:5" ht="12.75" customHeight="1">
      <c r="A14" s="17" t="s">
        <v>60</v>
      </c>
      <c r="B14" s="18" t="s">
        <v>84</v>
      </c>
      <c r="C14" s="17" t="s">
        <v>105</v>
      </c>
      <c r="D14" s="19">
        <v>20</v>
      </c>
      <c r="E14" s="17"/>
    </row>
    <row r="15" spans="1:5" ht="12.75" customHeight="1">
      <c r="A15" s="17" t="s">
        <v>60</v>
      </c>
      <c r="B15" s="18" t="s">
        <v>57</v>
      </c>
      <c r="C15" s="17" t="s">
        <v>104</v>
      </c>
      <c r="D15" s="19">
        <v>30</v>
      </c>
      <c r="E15" s="17"/>
    </row>
    <row r="16" spans="1:5" ht="12.75" customHeight="1">
      <c r="A16" s="17" t="s">
        <v>60</v>
      </c>
      <c r="B16" s="18" t="s">
        <v>57</v>
      </c>
      <c r="C16" s="17" t="s">
        <v>105</v>
      </c>
      <c r="D16" s="19">
        <v>21</v>
      </c>
      <c r="E16" s="17"/>
    </row>
    <row r="17" spans="1:5" s="12" customFormat="1" ht="12.75" customHeight="1">
      <c r="A17" s="17" t="s">
        <v>60</v>
      </c>
      <c r="B17" s="18" t="s">
        <v>85</v>
      </c>
      <c r="C17" s="17" t="s">
        <v>104</v>
      </c>
      <c r="D17" s="19">
        <v>20</v>
      </c>
      <c r="E17" s="17"/>
    </row>
    <row r="18" spans="1:5" ht="12.75" customHeight="1">
      <c r="A18" s="17" t="s">
        <v>60</v>
      </c>
      <c r="B18" s="18" t="s">
        <v>85</v>
      </c>
      <c r="C18" s="17" t="s">
        <v>105</v>
      </c>
      <c r="D18" s="19">
        <v>14</v>
      </c>
      <c r="E18" s="17"/>
    </row>
    <row r="19" spans="1:5" ht="12.75" customHeight="1">
      <c r="A19" s="17" t="s">
        <v>60</v>
      </c>
      <c r="B19" s="18" t="s">
        <v>59</v>
      </c>
      <c r="C19" s="17" t="s">
        <v>104</v>
      </c>
      <c r="D19" s="19">
        <v>20</v>
      </c>
      <c r="E19" s="17"/>
    </row>
    <row r="20" spans="1:5" s="5" customFormat="1" ht="12.75" customHeight="1">
      <c r="A20" s="17" t="s">
        <v>60</v>
      </c>
      <c r="B20" s="18" t="s">
        <v>59</v>
      </c>
      <c r="C20" s="17" t="s">
        <v>105</v>
      </c>
      <c r="D20" s="19">
        <v>14</v>
      </c>
      <c r="E20" s="17"/>
    </row>
    <row r="21" spans="1:5" ht="12.75" customHeight="1">
      <c r="A21" s="17"/>
      <c r="B21" s="18" t="s">
        <v>71</v>
      </c>
      <c r="C21" s="17"/>
      <c r="D21" s="19">
        <v>3</v>
      </c>
      <c r="E21" s="17" t="s">
        <v>106</v>
      </c>
    </row>
    <row r="22" spans="1:5" ht="15" customHeight="1">
      <c r="A22" s="6"/>
      <c r="B22" s="2"/>
      <c r="C22" s="7"/>
      <c r="D22" s="23">
        <f>SUM(D5:D21)</f>
        <v>331</v>
      </c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4"/>
      <c r="C25" s="7"/>
      <c r="D25" s="4"/>
      <c r="E25" s="4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9"/>
      <c r="B31" s="10"/>
      <c r="C31" s="11"/>
      <c r="D31" s="10"/>
      <c r="E31" s="10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7"/>
      <c r="C34" s="7"/>
      <c r="D34" s="7"/>
      <c r="E34" s="7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13"/>
      <c r="B49" s="10"/>
      <c r="C49" s="11"/>
      <c r="D49" s="10"/>
      <c r="E49" s="10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spans="1:5" ht="12.75" customHeight="1">
      <c r="A195" s="6"/>
      <c r="B195" s="2"/>
      <c r="C195" s="7"/>
      <c r="D195" s="2"/>
      <c r="E195" s="2"/>
    </row>
    <row r="196" spans="1:5" ht="12.75" customHeight="1">
      <c r="A196" s="6"/>
      <c r="B196" s="2"/>
      <c r="C196" s="7"/>
      <c r="D196" s="2"/>
      <c r="E196" s="2"/>
    </row>
    <row r="197" ht="12.75" customHeight="1"/>
    <row r="198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107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107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56</v>
      </c>
      <c r="B5" s="18" t="s">
        <v>57</v>
      </c>
      <c r="C5" s="17" t="s">
        <v>108</v>
      </c>
      <c r="D5" s="19">
        <v>33</v>
      </c>
      <c r="E5" s="17"/>
    </row>
    <row r="6" spans="1:5" s="16" customFormat="1" ht="12.75" customHeight="1">
      <c r="A6" s="17" t="s">
        <v>56</v>
      </c>
      <c r="B6" s="18" t="s">
        <v>59</v>
      </c>
      <c r="C6" s="17" t="s">
        <v>108</v>
      </c>
      <c r="D6" s="19">
        <v>44</v>
      </c>
      <c r="E6" s="17"/>
    </row>
    <row r="7" spans="1:5" ht="12.75" customHeight="1">
      <c r="A7" s="17" t="s">
        <v>60</v>
      </c>
      <c r="B7" s="18" t="s">
        <v>57</v>
      </c>
      <c r="C7" s="17" t="s">
        <v>109</v>
      </c>
      <c r="D7" s="19">
        <v>33</v>
      </c>
      <c r="E7" s="17"/>
    </row>
    <row r="8" spans="1:5" ht="12.75" customHeight="1">
      <c r="A8" s="17" t="s">
        <v>60</v>
      </c>
      <c r="B8" s="18" t="s">
        <v>85</v>
      </c>
      <c r="C8" s="17" t="s">
        <v>109</v>
      </c>
      <c r="D8" s="19">
        <v>22</v>
      </c>
      <c r="E8" s="17"/>
    </row>
    <row r="9" spans="1:5" ht="12.75" customHeight="1">
      <c r="A9" s="17" t="s">
        <v>60</v>
      </c>
      <c r="B9" s="18" t="s">
        <v>59</v>
      </c>
      <c r="C9" s="17" t="s">
        <v>109</v>
      </c>
      <c r="D9" s="19">
        <v>22</v>
      </c>
      <c r="E9" s="17"/>
    </row>
    <row r="10" spans="1:5" ht="15" customHeight="1">
      <c r="A10" s="6"/>
      <c r="B10" s="2"/>
      <c r="C10" s="7"/>
      <c r="D10" s="23">
        <f>SUM(D5:D9)</f>
        <v>154</v>
      </c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4"/>
      <c r="C13" s="7"/>
      <c r="D13" s="4"/>
      <c r="E13" s="4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9"/>
      <c r="B19" s="10"/>
      <c r="C19" s="11"/>
      <c r="D19" s="10"/>
      <c r="E19" s="10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7"/>
      <c r="C22" s="7"/>
      <c r="D22" s="7"/>
      <c r="E22" s="7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13"/>
      <c r="B37" s="10"/>
      <c r="C37" s="11"/>
      <c r="D37" s="10"/>
      <c r="E37" s="10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ht="12.75" customHeight="1"/>
    <row r="186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110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28</v>
      </c>
      <c r="B5" s="18" t="s">
        <v>15</v>
      </c>
      <c r="C5" s="17" t="s">
        <v>111</v>
      </c>
      <c r="D5" s="19">
        <v>38</v>
      </c>
      <c r="E5" s="17"/>
    </row>
    <row r="6" spans="1:5" s="16" customFormat="1" ht="12.75" customHeight="1">
      <c r="A6" s="17" t="s">
        <v>28</v>
      </c>
      <c r="B6" s="18" t="s">
        <v>15</v>
      </c>
      <c r="C6" s="17" t="s">
        <v>29</v>
      </c>
      <c r="D6" s="19">
        <v>38</v>
      </c>
      <c r="E6" s="17"/>
    </row>
    <row r="7" spans="1:5" ht="12.75" customHeight="1">
      <c r="A7" s="17" t="s">
        <v>28</v>
      </c>
      <c r="B7" s="18" t="s">
        <v>15</v>
      </c>
      <c r="C7" s="17" t="s">
        <v>112</v>
      </c>
      <c r="D7" s="19">
        <v>30</v>
      </c>
      <c r="E7" s="17"/>
    </row>
    <row r="8" spans="1:5" ht="15" customHeight="1">
      <c r="A8" s="6"/>
      <c r="B8" s="2"/>
      <c r="C8" s="7"/>
      <c r="D8" s="23">
        <f>SUM(D5:D7)</f>
        <v>106</v>
      </c>
      <c r="E8" s="2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4"/>
      <c r="C11" s="7"/>
      <c r="D11" s="4"/>
      <c r="E11" s="4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9"/>
      <c r="B17" s="10"/>
      <c r="C17" s="11"/>
      <c r="D17" s="10"/>
      <c r="E17" s="10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7"/>
      <c r="C20" s="7"/>
      <c r="D20" s="7"/>
      <c r="E20" s="7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13"/>
      <c r="B35" s="10"/>
      <c r="C35" s="11"/>
      <c r="D35" s="10"/>
      <c r="E35" s="10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ht="12.75" customHeight="1"/>
    <row r="184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9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110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28</v>
      </c>
      <c r="B5" s="18" t="s">
        <v>77</v>
      </c>
      <c r="C5" s="17" t="s">
        <v>52</v>
      </c>
      <c r="D5" s="19">
        <v>160</v>
      </c>
      <c r="E5" s="17"/>
    </row>
    <row r="6" spans="1:5" s="16" customFormat="1" ht="12.75" customHeight="1">
      <c r="A6" s="17" t="s">
        <v>56</v>
      </c>
      <c r="B6" s="18" t="s">
        <v>57</v>
      </c>
      <c r="C6" s="17" t="s">
        <v>113</v>
      </c>
      <c r="D6" s="19">
        <v>39</v>
      </c>
      <c r="E6" s="17"/>
    </row>
    <row r="7" spans="1:5" ht="12.75" customHeight="1">
      <c r="A7" s="17" t="s">
        <v>56</v>
      </c>
      <c r="B7" s="18" t="s">
        <v>57</v>
      </c>
      <c r="C7" s="17" t="s">
        <v>114</v>
      </c>
      <c r="D7" s="19">
        <v>63</v>
      </c>
      <c r="E7" s="17"/>
    </row>
    <row r="8" spans="1:5" ht="12.75" customHeight="1">
      <c r="A8" s="17" t="s">
        <v>56</v>
      </c>
      <c r="B8" s="18" t="s">
        <v>59</v>
      </c>
      <c r="C8" s="17" t="s">
        <v>113</v>
      </c>
      <c r="D8" s="19">
        <v>52</v>
      </c>
      <c r="E8" s="17"/>
    </row>
    <row r="9" spans="1:5" ht="12.75" customHeight="1">
      <c r="A9" s="17" t="s">
        <v>56</v>
      </c>
      <c r="B9" s="18" t="s">
        <v>59</v>
      </c>
      <c r="C9" s="17" t="s">
        <v>114</v>
      </c>
      <c r="D9" s="19">
        <v>84</v>
      </c>
      <c r="E9" s="17"/>
    </row>
    <row r="10" spans="1:5" ht="12.75" customHeight="1">
      <c r="A10" s="17" t="s">
        <v>56</v>
      </c>
      <c r="B10" s="18" t="s">
        <v>77</v>
      </c>
      <c r="C10" s="17" t="s">
        <v>115</v>
      </c>
      <c r="D10" s="19">
        <v>130</v>
      </c>
      <c r="E10" s="17"/>
    </row>
    <row r="11" spans="1:5" s="8" customFormat="1" ht="12.75" customHeight="1">
      <c r="A11" s="17" t="s">
        <v>60</v>
      </c>
      <c r="B11" s="18" t="s">
        <v>84</v>
      </c>
      <c r="C11" s="17" t="s">
        <v>116</v>
      </c>
      <c r="D11" s="19">
        <v>520</v>
      </c>
      <c r="E11" s="17"/>
    </row>
    <row r="12" spans="1:5" ht="12.75" customHeight="1">
      <c r="A12" s="17" t="s">
        <v>60</v>
      </c>
      <c r="B12" s="18" t="s">
        <v>84</v>
      </c>
      <c r="C12" s="17" t="s">
        <v>117</v>
      </c>
      <c r="D12" s="19">
        <v>400</v>
      </c>
      <c r="E12" s="17"/>
    </row>
    <row r="13" spans="1:5" ht="12.75" customHeight="1">
      <c r="A13" s="17" t="s">
        <v>60</v>
      </c>
      <c r="B13" s="18" t="s">
        <v>57</v>
      </c>
      <c r="C13" s="17" t="s">
        <v>116</v>
      </c>
      <c r="D13" s="19">
        <v>78</v>
      </c>
      <c r="E13" s="17"/>
    </row>
    <row r="14" spans="1:5" ht="12.75" customHeight="1">
      <c r="A14" s="17" t="s">
        <v>60</v>
      </c>
      <c r="B14" s="18" t="s">
        <v>57</v>
      </c>
      <c r="C14" s="17" t="s">
        <v>117</v>
      </c>
      <c r="D14" s="19">
        <v>60</v>
      </c>
      <c r="E14" s="17"/>
    </row>
    <row r="15" spans="1:5" ht="12.75" customHeight="1">
      <c r="A15" s="17" t="s">
        <v>60</v>
      </c>
      <c r="B15" s="18" t="s">
        <v>85</v>
      </c>
      <c r="C15" s="17" t="s">
        <v>116</v>
      </c>
      <c r="D15" s="19">
        <v>52</v>
      </c>
      <c r="E15" s="17"/>
    </row>
    <row r="16" spans="1:5" ht="12.75" customHeight="1">
      <c r="A16" s="17" t="s">
        <v>60</v>
      </c>
      <c r="B16" s="18" t="s">
        <v>85</v>
      </c>
      <c r="C16" s="17" t="s">
        <v>117</v>
      </c>
      <c r="D16" s="19">
        <v>40</v>
      </c>
      <c r="E16" s="17"/>
    </row>
    <row r="17" spans="1:5" s="12" customFormat="1" ht="12.75" customHeight="1">
      <c r="A17" s="17" t="s">
        <v>60</v>
      </c>
      <c r="B17" s="18" t="s">
        <v>59</v>
      </c>
      <c r="C17" s="17" t="s">
        <v>116</v>
      </c>
      <c r="D17" s="19">
        <v>52</v>
      </c>
      <c r="E17" s="17"/>
    </row>
    <row r="18" spans="1:5" ht="12.75" customHeight="1">
      <c r="A18" s="17" t="s">
        <v>60</v>
      </c>
      <c r="B18" s="18" t="s">
        <v>59</v>
      </c>
      <c r="C18" s="17" t="s">
        <v>117</v>
      </c>
      <c r="D18" s="19">
        <v>40</v>
      </c>
      <c r="E18" s="17"/>
    </row>
    <row r="19" spans="1:5" ht="15" customHeight="1">
      <c r="A19" s="6"/>
      <c r="B19" s="2"/>
      <c r="C19" s="7"/>
      <c r="D19" s="23">
        <f>SUM(D5:D18)</f>
        <v>1770</v>
      </c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4"/>
      <c r="C22" s="7"/>
      <c r="D22" s="4"/>
      <c r="E22" s="4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9"/>
      <c r="B28" s="10"/>
      <c r="C28" s="11"/>
      <c r="D28" s="10"/>
      <c r="E28" s="10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7"/>
      <c r="C31" s="7"/>
      <c r="D31" s="7"/>
      <c r="E31" s="7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13"/>
      <c r="B46" s="10"/>
      <c r="C46" s="11"/>
      <c r="D46" s="10"/>
      <c r="E46" s="10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ht="12.75" customHeight="1"/>
    <row r="195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118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60</v>
      </c>
      <c r="B5" s="18" t="s">
        <v>119</v>
      </c>
      <c r="C5" s="17" t="s">
        <v>120</v>
      </c>
      <c r="D5" s="19">
        <v>176</v>
      </c>
      <c r="E5" s="17"/>
    </row>
    <row r="6" spans="1:5" s="16" customFormat="1" ht="12.75" customHeight="1">
      <c r="A6" s="17" t="s">
        <v>121</v>
      </c>
      <c r="B6" s="18" t="s">
        <v>57</v>
      </c>
      <c r="C6" s="17" t="s">
        <v>122</v>
      </c>
      <c r="D6" s="19">
        <v>33</v>
      </c>
      <c r="E6" s="17"/>
    </row>
    <row r="7" spans="1:5" ht="12.75" customHeight="1">
      <c r="A7" s="17" t="s">
        <v>121</v>
      </c>
      <c r="B7" s="18" t="s">
        <v>57</v>
      </c>
      <c r="C7" s="17" t="s">
        <v>123</v>
      </c>
      <c r="D7" s="19">
        <v>45</v>
      </c>
      <c r="E7" s="17"/>
    </row>
    <row r="8" spans="1:5" ht="12.75" customHeight="1">
      <c r="A8" s="17" t="s">
        <v>121</v>
      </c>
      <c r="B8" s="18" t="s">
        <v>124</v>
      </c>
      <c r="C8" s="17" t="s">
        <v>122</v>
      </c>
      <c r="D8" s="19">
        <v>22</v>
      </c>
      <c r="E8" s="17"/>
    </row>
    <row r="9" spans="1:5" ht="12.75" customHeight="1">
      <c r="A9" s="17" t="s">
        <v>121</v>
      </c>
      <c r="B9" s="18" t="s">
        <v>124</v>
      </c>
      <c r="C9" s="17" t="s">
        <v>123</v>
      </c>
      <c r="D9" s="19">
        <v>30</v>
      </c>
      <c r="E9" s="17"/>
    </row>
    <row r="10" spans="1:5" ht="12.75" customHeight="1">
      <c r="A10" s="17" t="s">
        <v>121</v>
      </c>
      <c r="B10" s="18" t="s">
        <v>59</v>
      </c>
      <c r="C10" s="17" t="s">
        <v>122</v>
      </c>
      <c r="D10" s="19">
        <v>44</v>
      </c>
      <c r="E10" s="17"/>
    </row>
    <row r="11" spans="1:5" s="8" customFormat="1" ht="12.75" customHeight="1">
      <c r="A11" s="17" t="s">
        <v>121</v>
      </c>
      <c r="B11" s="18" t="s">
        <v>59</v>
      </c>
      <c r="C11" s="17" t="s">
        <v>123</v>
      </c>
      <c r="D11" s="19">
        <v>60</v>
      </c>
      <c r="E11" s="17"/>
    </row>
    <row r="12" spans="1:5" ht="15" customHeight="1">
      <c r="A12" s="6"/>
      <c r="B12" s="2"/>
      <c r="C12" s="7"/>
      <c r="D12" s="23">
        <f>SUM(D5:D11)</f>
        <v>410</v>
      </c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4"/>
      <c r="C15" s="7"/>
      <c r="D15" s="4"/>
      <c r="E15" s="4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9"/>
      <c r="B21" s="10"/>
      <c r="C21" s="11"/>
      <c r="D21" s="10"/>
      <c r="E21" s="10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7"/>
      <c r="C24" s="7"/>
      <c r="D24" s="7"/>
      <c r="E24" s="7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13"/>
      <c r="B39" s="10"/>
      <c r="C39" s="11"/>
      <c r="D39" s="10"/>
      <c r="E39" s="10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ht="12.75" customHeight="1"/>
    <row r="188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118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60</v>
      </c>
      <c r="B5" s="18" t="s">
        <v>125</v>
      </c>
      <c r="C5" s="17" t="s">
        <v>120</v>
      </c>
      <c r="D5" s="19">
        <v>96</v>
      </c>
      <c r="E5" s="17"/>
    </row>
    <row r="6" spans="1:5" s="16" customFormat="1" ht="15" customHeight="1">
      <c r="A6" s="6"/>
      <c r="B6" s="2"/>
      <c r="C6" s="7"/>
      <c r="D6" s="23">
        <f>SUM(D5)</f>
        <v>96</v>
      </c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2"/>
      <c r="C8" s="7"/>
      <c r="D8" s="2"/>
      <c r="E8" s="2"/>
    </row>
    <row r="9" spans="1:5" ht="12.75" customHeight="1">
      <c r="A9" s="6"/>
      <c r="B9" s="4"/>
      <c r="C9" s="7"/>
      <c r="D9" s="4"/>
      <c r="E9" s="4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9"/>
      <c r="B15" s="10"/>
      <c r="C15" s="11"/>
      <c r="D15" s="10"/>
      <c r="E15" s="10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7"/>
      <c r="C18" s="7"/>
      <c r="D18" s="7"/>
      <c r="E18" s="7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13"/>
      <c r="B33" s="10"/>
      <c r="C33" s="11"/>
      <c r="D33" s="10"/>
      <c r="E33" s="10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126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121</v>
      </c>
      <c r="B5" s="18" t="s">
        <v>57</v>
      </c>
      <c r="C5" s="17" t="s">
        <v>127</v>
      </c>
      <c r="D5" s="19">
        <v>69</v>
      </c>
      <c r="E5" s="17"/>
    </row>
    <row r="6" spans="1:5" s="16" customFormat="1" ht="12.75" customHeight="1">
      <c r="A6" s="17" t="s">
        <v>121</v>
      </c>
      <c r="B6" s="18" t="s">
        <v>124</v>
      </c>
      <c r="C6" s="17" t="s">
        <v>127</v>
      </c>
      <c r="D6" s="19">
        <v>46</v>
      </c>
      <c r="E6" s="17"/>
    </row>
    <row r="7" spans="1:5" ht="12.75" customHeight="1">
      <c r="A7" s="17" t="s">
        <v>121</v>
      </c>
      <c r="B7" s="18" t="s">
        <v>59</v>
      </c>
      <c r="C7" s="17" t="s">
        <v>127</v>
      </c>
      <c r="D7" s="19">
        <v>92</v>
      </c>
      <c r="E7" s="17"/>
    </row>
    <row r="8" spans="1:5" ht="15" customHeight="1">
      <c r="A8" s="6"/>
      <c r="B8" s="2"/>
      <c r="C8" s="7"/>
      <c r="D8" s="23">
        <f>SUM(D5:D7)</f>
        <v>207</v>
      </c>
      <c r="E8" s="2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4"/>
      <c r="C11" s="7"/>
      <c r="D11" s="4"/>
      <c r="E11" s="4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9"/>
      <c r="B17" s="10"/>
      <c r="C17" s="11"/>
      <c r="D17" s="10"/>
      <c r="E17" s="10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7"/>
      <c r="C20" s="7"/>
      <c r="D20" s="7"/>
      <c r="E20" s="7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13"/>
      <c r="B35" s="10"/>
      <c r="C35" s="11"/>
      <c r="D35" s="10"/>
      <c r="E35" s="10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ht="12.75" customHeight="1"/>
    <row r="184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126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128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9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84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128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56</v>
      </c>
      <c r="B5" s="18" t="s">
        <v>57</v>
      </c>
      <c r="C5" s="17" t="s">
        <v>129</v>
      </c>
      <c r="D5" s="19">
        <v>30</v>
      </c>
      <c r="E5" s="17"/>
    </row>
    <row r="6" spans="1:5" s="16" customFormat="1" ht="12.75" customHeight="1">
      <c r="A6" s="17" t="s">
        <v>56</v>
      </c>
      <c r="B6" s="18" t="s">
        <v>59</v>
      </c>
      <c r="C6" s="17" t="s">
        <v>129</v>
      </c>
      <c r="D6" s="19">
        <v>40</v>
      </c>
      <c r="E6" s="17"/>
    </row>
    <row r="7" spans="1:5" ht="12.75" customHeight="1">
      <c r="A7" s="17" t="s">
        <v>60</v>
      </c>
      <c r="B7" s="18" t="s">
        <v>57</v>
      </c>
      <c r="C7" s="17" t="s">
        <v>130</v>
      </c>
      <c r="D7" s="19">
        <v>27</v>
      </c>
      <c r="E7" s="17"/>
    </row>
    <row r="8" spans="1:5" ht="12.75" customHeight="1">
      <c r="A8" s="17" t="s">
        <v>60</v>
      </c>
      <c r="B8" s="18" t="s">
        <v>85</v>
      </c>
      <c r="C8" s="17" t="s">
        <v>130</v>
      </c>
      <c r="D8" s="19">
        <v>18</v>
      </c>
      <c r="E8" s="17"/>
    </row>
    <row r="9" spans="1:5" ht="12.75" customHeight="1">
      <c r="A9" s="17" t="s">
        <v>60</v>
      </c>
      <c r="B9" s="18" t="s">
        <v>59</v>
      </c>
      <c r="C9" s="17" t="s">
        <v>130</v>
      </c>
      <c r="D9" s="19">
        <v>18</v>
      </c>
      <c r="E9" s="17"/>
    </row>
    <row r="10" spans="1:5" ht="15" customHeight="1">
      <c r="A10" s="6"/>
      <c r="B10" s="2"/>
      <c r="C10" s="7"/>
      <c r="D10" s="23">
        <f>SUM(D5:D9)</f>
        <v>133</v>
      </c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4"/>
      <c r="C13" s="7"/>
      <c r="D13" s="4"/>
      <c r="E13" s="4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9"/>
      <c r="B19" s="10"/>
      <c r="C19" s="11"/>
      <c r="D19" s="10"/>
      <c r="E19" s="10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7"/>
      <c r="C22" s="7"/>
      <c r="D22" s="7"/>
      <c r="E22" s="7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13"/>
      <c r="B37" s="10"/>
      <c r="C37" s="11"/>
      <c r="D37" s="10"/>
      <c r="E37" s="10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ht="12.75" customHeight="1"/>
    <row r="186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13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14</v>
      </c>
      <c r="B5" s="18" t="s">
        <v>15</v>
      </c>
      <c r="C5" s="17" t="s">
        <v>16</v>
      </c>
      <c r="D5" s="19">
        <v>47</v>
      </c>
      <c r="E5" s="17"/>
    </row>
    <row r="6" spans="1:5" s="16" customFormat="1" ht="12.75" customHeight="1">
      <c r="A6" s="17" t="s">
        <v>17</v>
      </c>
      <c r="B6" s="18" t="s">
        <v>18</v>
      </c>
      <c r="C6" s="17" t="s">
        <v>19</v>
      </c>
      <c r="D6" s="19">
        <v>32</v>
      </c>
      <c r="E6" s="17"/>
    </row>
    <row r="7" spans="1:5" ht="12.75" customHeight="1">
      <c r="A7" s="17" t="s">
        <v>20</v>
      </c>
      <c r="B7" s="18" t="s">
        <v>21</v>
      </c>
      <c r="C7" s="17" t="s">
        <v>22</v>
      </c>
      <c r="D7" s="19">
        <v>64</v>
      </c>
      <c r="E7" s="17"/>
    </row>
    <row r="8" spans="1:5" ht="12.75" customHeight="1">
      <c r="A8" s="17" t="s">
        <v>23</v>
      </c>
      <c r="B8" s="18" t="s">
        <v>24</v>
      </c>
      <c r="C8" s="17" t="s">
        <v>25</v>
      </c>
      <c r="D8" s="19">
        <v>242</v>
      </c>
      <c r="E8" s="17"/>
    </row>
    <row r="9" spans="1:5" ht="12.75" customHeight="1">
      <c r="A9" s="17" t="s">
        <v>23</v>
      </c>
      <c r="B9" s="18" t="s">
        <v>24</v>
      </c>
      <c r="C9" s="17" t="s">
        <v>26</v>
      </c>
      <c r="D9" s="19">
        <v>242</v>
      </c>
      <c r="E9" s="17"/>
    </row>
    <row r="10" spans="1:5" ht="12.75" customHeight="1">
      <c r="A10" s="17" t="s">
        <v>23</v>
      </c>
      <c r="B10" s="18" t="s">
        <v>24</v>
      </c>
      <c r="C10" s="17" t="s">
        <v>27</v>
      </c>
      <c r="D10" s="19">
        <v>154</v>
      </c>
      <c r="E10" s="17"/>
    </row>
    <row r="11" spans="1:5" s="8" customFormat="1" ht="12.75" customHeight="1">
      <c r="A11" s="17" t="s">
        <v>28</v>
      </c>
      <c r="B11" s="18" t="s">
        <v>18</v>
      </c>
      <c r="C11" s="17" t="s">
        <v>29</v>
      </c>
      <c r="D11" s="19">
        <v>32</v>
      </c>
      <c r="E11" s="17"/>
    </row>
    <row r="12" spans="1:5" ht="12.75" customHeight="1">
      <c r="A12" s="17" t="s">
        <v>28</v>
      </c>
      <c r="B12" s="18" t="s">
        <v>21</v>
      </c>
      <c r="C12" s="17" t="s">
        <v>30</v>
      </c>
      <c r="D12" s="19">
        <v>128</v>
      </c>
      <c r="E12" s="17"/>
    </row>
    <row r="13" spans="1:5" ht="12.75" customHeight="1">
      <c r="A13" s="17" t="s">
        <v>31</v>
      </c>
      <c r="B13" s="18" t="s">
        <v>18</v>
      </c>
      <c r="C13" s="17" t="s">
        <v>32</v>
      </c>
      <c r="D13" s="19">
        <v>32</v>
      </c>
      <c r="E13" s="17"/>
    </row>
    <row r="14" spans="1:5" ht="12.75" customHeight="1">
      <c r="A14" s="17" t="s">
        <v>31</v>
      </c>
      <c r="B14" s="18" t="s">
        <v>21</v>
      </c>
      <c r="C14" s="17" t="s">
        <v>33</v>
      </c>
      <c r="D14" s="19">
        <v>128</v>
      </c>
      <c r="E14" s="17"/>
    </row>
    <row r="15" spans="1:5" ht="12.75" customHeight="1">
      <c r="A15" s="17" t="s">
        <v>34</v>
      </c>
      <c r="B15" s="18" t="s">
        <v>35</v>
      </c>
      <c r="C15" s="17" t="s">
        <v>36</v>
      </c>
      <c r="D15" s="19">
        <v>64</v>
      </c>
      <c r="E15" s="17"/>
    </row>
    <row r="16" spans="1:5" ht="12.75" customHeight="1">
      <c r="A16" s="17" t="s">
        <v>34</v>
      </c>
      <c r="B16" s="18" t="s">
        <v>35</v>
      </c>
      <c r="C16" s="17" t="s">
        <v>37</v>
      </c>
      <c r="D16" s="19">
        <v>32</v>
      </c>
      <c r="E16" s="17"/>
    </row>
    <row r="17" spans="1:5" s="12" customFormat="1" ht="12.75" customHeight="1">
      <c r="A17" s="17" t="s">
        <v>34</v>
      </c>
      <c r="B17" s="18" t="s">
        <v>35</v>
      </c>
      <c r="C17" s="17" t="s">
        <v>38</v>
      </c>
      <c r="D17" s="19">
        <v>32</v>
      </c>
      <c r="E17" s="17"/>
    </row>
    <row r="18" spans="1:5" ht="12.75" customHeight="1">
      <c r="A18" s="17" t="s">
        <v>39</v>
      </c>
      <c r="B18" s="18" t="s">
        <v>21</v>
      </c>
      <c r="C18" s="17" t="s">
        <v>40</v>
      </c>
      <c r="D18" s="19">
        <v>51</v>
      </c>
      <c r="E18" s="17"/>
    </row>
    <row r="19" spans="1:5" ht="12.75" customHeight="1">
      <c r="A19" s="17" t="s">
        <v>41</v>
      </c>
      <c r="B19" s="18" t="s">
        <v>42</v>
      </c>
      <c r="C19" s="17" t="s">
        <v>43</v>
      </c>
      <c r="D19" s="19">
        <v>75</v>
      </c>
      <c r="E19" s="17"/>
    </row>
    <row r="20" spans="1:5" s="5" customFormat="1" ht="15" customHeight="1">
      <c r="A20" s="6"/>
      <c r="B20" s="2"/>
      <c r="C20" s="7"/>
      <c r="D20" s="23">
        <f>SUM(D5:D19)</f>
        <v>1355</v>
      </c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4"/>
      <c r="C23" s="7"/>
      <c r="D23" s="4"/>
      <c r="E23" s="4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9"/>
      <c r="B29" s="10"/>
      <c r="C29" s="11"/>
      <c r="D29" s="10"/>
      <c r="E29" s="10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7"/>
      <c r="C32" s="7"/>
      <c r="D32" s="7"/>
      <c r="E32" s="7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13"/>
      <c r="B47" s="10"/>
      <c r="C47" s="11"/>
      <c r="D47" s="10"/>
      <c r="E47" s="10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ht="12.75" customHeight="1"/>
    <row r="196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0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13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17</v>
      </c>
      <c r="B5" s="18" t="s">
        <v>18</v>
      </c>
      <c r="C5" s="17" t="s">
        <v>19</v>
      </c>
      <c r="D5" s="19">
        <v>32</v>
      </c>
      <c r="E5" s="17"/>
    </row>
    <row r="6" spans="1:5" s="16" customFormat="1" ht="12.75" customHeight="1">
      <c r="A6" s="17" t="s">
        <v>20</v>
      </c>
      <c r="B6" s="18" t="s">
        <v>44</v>
      </c>
      <c r="C6" s="17" t="s">
        <v>22</v>
      </c>
      <c r="D6" s="19">
        <v>48</v>
      </c>
      <c r="E6" s="17"/>
    </row>
    <row r="7" spans="1:5" ht="12.75" customHeight="1">
      <c r="A7" s="17" t="s">
        <v>23</v>
      </c>
      <c r="B7" s="18" t="s">
        <v>45</v>
      </c>
      <c r="C7" s="17" t="s">
        <v>25</v>
      </c>
      <c r="D7" s="19">
        <v>160</v>
      </c>
      <c r="E7" s="17"/>
    </row>
    <row r="8" spans="1:5" ht="12.75" customHeight="1">
      <c r="A8" s="17" t="s">
        <v>23</v>
      </c>
      <c r="B8" s="18" t="s">
        <v>45</v>
      </c>
      <c r="C8" s="17" t="s">
        <v>26</v>
      </c>
      <c r="D8" s="19">
        <v>160</v>
      </c>
      <c r="E8" s="17"/>
    </row>
    <row r="9" spans="1:5" ht="12.75" customHeight="1">
      <c r="A9" s="17" t="s">
        <v>23</v>
      </c>
      <c r="B9" s="18" t="s">
        <v>45</v>
      </c>
      <c r="C9" s="17" t="s">
        <v>27</v>
      </c>
      <c r="D9" s="19">
        <v>105</v>
      </c>
      <c r="E9" s="17"/>
    </row>
    <row r="10" spans="1:5" ht="12.75" customHeight="1">
      <c r="A10" s="17" t="s">
        <v>46</v>
      </c>
      <c r="B10" s="18" t="s">
        <v>47</v>
      </c>
      <c r="C10" s="17" t="s">
        <v>48</v>
      </c>
      <c r="D10" s="19">
        <v>68</v>
      </c>
      <c r="E10" s="17"/>
    </row>
    <row r="11" spans="1:5" s="8" customFormat="1" ht="12.75" customHeight="1">
      <c r="A11" s="17" t="s">
        <v>46</v>
      </c>
      <c r="B11" s="18" t="s">
        <v>47</v>
      </c>
      <c r="C11" s="17" t="s">
        <v>49</v>
      </c>
      <c r="D11" s="19">
        <v>51</v>
      </c>
      <c r="E11" s="17"/>
    </row>
    <row r="12" spans="1:5" ht="12.75" customHeight="1">
      <c r="A12" s="17" t="s">
        <v>46</v>
      </c>
      <c r="B12" s="18" t="s">
        <v>47</v>
      </c>
      <c r="C12" s="17" t="s">
        <v>50</v>
      </c>
      <c r="D12" s="19">
        <v>34</v>
      </c>
      <c r="E12" s="17"/>
    </row>
    <row r="13" spans="1:5" ht="12.75" customHeight="1">
      <c r="A13" s="17" t="s">
        <v>46</v>
      </c>
      <c r="B13" s="18" t="s">
        <v>47</v>
      </c>
      <c r="C13" s="17" t="s">
        <v>51</v>
      </c>
      <c r="D13" s="19">
        <v>69</v>
      </c>
      <c r="E13" s="17"/>
    </row>
    <row r="14" spans="1:5" ht="12.75" customHeight="1">
      <c r="A14" s="17" t="s">
        <v>28</v>
      </c>
      <c r="B14" s="18" t="s">
        <v>18</v>
      </c>
      <c r="C14" s="17" t="s">
        <v>29</v>
      </c>
      <c r="D14" s="19">
        <v>32</v>
      </c>
      <c r="E14" s="17"/>
    </row>
    <row r="15" spans="1:5" ht="12.75" customHeight="1">
      <c r="A15" s="17" t="s">
        <v>28</v>
      </c>
      <c r="B15" s="18" t="s">
        <v>44</v>
      </c>
      <c r="C15" s="17" t="s">
        <v>52</v>
      </c>
      <c r="D15" s="19">
        <v>96</v>
      </c>
      <c r="E15" s="17"/>
    </row>
    <row r="16" spans="1:5" ht="12.75" customHeight="1">
      <c r="A16" s="17" t="s">
        <v>31</v>
      </c>
      <c r="B16" s="18" t="s">
        <v>18</v>
      </c>
      <c r="C16" s="17" t="s">
        <v>32</v>
      </c>
      <c r="D16" s="19">
        <v>32</v>
      </c>
      <c r="E16" s="17"/>
    </row>
    <row r="17" spans="1:5" s="12" customFormat="1" ht="12.75" customHeight="1">
      <c r="A17" s="17" t="s">
        <v>31</v>
      </c>
      <c r="B17" s="18" t="s">
        <v>44</v>
      </c>
      <c r="C17" s="17" t="s">
        <v>33</v>
      </c>
      <c r="D17" s="19">
        <v>96</v>
      </c>
      <c r="E17" s="17"/>
    </row>
    <row r="18" spans="1:5" ht="12.75" customHeight="1">
      <c r="A18" s="17" t="s">
        <v>34</v>
      </c>
      <c r="B18" s="18" t="s">
        <v>53</v>
      </c>
      <c r="C18" s="17" t="s">
        <v>54</v>
      </c>
      <c r="D18" s="19">
        <v>64</v>
      </c>
      <c r="E18" s="17"/>
    </row>
    <row r="19" spans="1:5" ht="12.75" customHeight="1">
      <c r="A19" s="17" t="s">
        <v>39</v>
      </c>
      <c r="B19" s="18" t="s">
        <v>21</v>
      </c>
      <c r="C19" s="17" t="s">
        <v>40</v>
      </c>
      <c r="D19" s="19">
        <v>57</v>
      </c>
      <c r="E19" s="17"/>
    </row>
    <row r="20" spans="1:5" s="5" customFormat="1" ht="12.75" customHeight="1">
      <c r="A20" s="17" t="s">
        <v>39</v>
      </c>
      <c r="B20" s="18" t="s">
        <v>55</v>
      </c>
      <c r="C20" s="17" t="s">
        <v>40</v>
      </c>
      <c r="D20" s="19">
        <v>2</v>
      </c>
      <c r="E20" s="17"/>
    </row>
    <row r="21" spans="1:5" ht="12.75" customHeight="1">
      <c r="A21" s="17" t="s">
        <v>56</v>
      </c>
      <c r="B21" s="18" t="s">
        <v>57</v>
      </c>
      <c r="C21" s="17" t="s">
        <v>58</v>
      </c>
      <c r="D21" s="19">
        <v>15</v>
      </c>
      <c r="E21" s="17"/>
    </row>
    <row r="22" spans="1:5" ht="12.75" customHeight="1">
      <c r="A22" s="17" t="s">
        <v>56</v>
      </c>
      <c r="B22" s="18" t="s">
        <v>59</v>
      </c>
      <c r="C22" s="17" t="s">
        <v>58</v>
      </c>
      <c r="D22" s="19">
        <v>20</v>
      </c>
      <c r="E22" s="17"/>
    </row>
    <row r="23" spans="1:5" ht="12.75" customHeight="1">
      <c r="A23" s="17" t="s">
        <v>60</v>
      </c>
      <c r="B23" s="18" t="s">
        <v>57</v>
      </c>
      <c r="C23" s="17" t="s">
        <v>61</v>
      </c>
      <c r="D23" s="19">
        <v>15</v>
      </c>
      <c r="E23" s="17"/>
    </row>
    <row r="24" spans="1:5" ht="12.75" customHeight="1">
      <c r="A24" s="17" t="s">
        <v>60</v>
      </c>
      <c r="B24" s="18" t="s">
        <v>62</v>
      </c>
      <c r="C24" s="17" t="s">
        <v>61</v>
      </c>
      <c r="D24" s="19">
        <v>10</v>
      </c>
      <c r="E24" s="17"/>
    </row>
    <row r="25" spans="1:5" ht="12.75" customHeight="1">
      <c r="A25" s="17" t="s">
        <v>60</v>
      </c>
      <c r="B25" s="18" t="s">
        <v>59</v>
      </c>
      <c r="C25" s="17" t="s">
        <v>61</v>
      </c>
      <c r="D25" s="19">
        <v>10</v>
      </c>
      <c r="E25" s="17"/>
    </row>
    <row r="26" spans="1:5" ht="15" customHeight="1">
      <c r="A26" s="6"/>
      <c r="B26" s="2"/>
      <c r="C26" s="7"/>
      <c r="D26" s="23">
        <f>SUM(D5:D25)</f>
        <v>1176</v>
      </c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4"/>
      <c r="C29" s="7"/>
      <c r="D29" s="4"/>
      <c r="E29" s="4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9"/>
      <c r="B35" s="10"/>
      <c r="C35" s="11"/>
      <c r="D35" s="10"/>
      <c r="E35" s="10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7"/>
      <c r="C38" s="7"/>
      <c r="D38" s="7"/>
      <c r="E38" s="7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13"/>
      <c r="B53" s="10"/>
      <c r="C53" s="11"/>
      <c r="D53" s="10"/>
      <c r="E53" s="10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spans="1:5" ht="12.75" customHeight="1">
      <c r="A193" s="6"/>
      <c r="B193" s="2"/>
      <c r="C193" s="7"/>
      <c r="D193" s="2"/>
      <c r="E193" s="2"/>
    </row>
    <row r="194" spans="1:5" ht="12.75" customHeight="1">
      <c r="A194" s="6"/>
      <c r="B194" s="2"/>
      <c r="C194" s="7"/>
      <c r="D194" s="2"/>
      <c r="E194" s="2"/>
    </row>
    <row r="195" spans="1:5" ht="12.75" customHeight="1">
      <c r="A195" s="6"/>
      <c r="B195" s="2"/>
      <c r="C195" s="7"/>
      <c r="D195" s="2"/>
      <c r="E195" s="2"/>
    </row>
    <row r="196" spans="1:5" ht="12.75" customHeight="1">
      <c r="A196" s="6"/>
      <c r="B196" s="2"/>
      <c r="C196" s="7"/>
      <c r="D196" s="2"/>
      <c r="E196" s="2"/>
    </row>
    <row r="197" spans="1:5" ht="12.75" customHeight="1">
      <c r="A197" s="6"/>
      <c r="B197" s="2"/>
      <c r="C197" s="7"/>
      <c r="D197" s="2"/>
      <c r="E197" s="2"/>
    </row>
    <row r="198" spans="1:5" ht="12.75" customHeight="1">
      <c r="A198" s="6"/>
      <c r="B198" s="2"/>
      <c r="C198" s="7"/>
      <c r="D198" s="2"/>
      <c r="E198" s="2"/>
    </row>
    <row r="199" spans="1:5" ht="12.75" customHeight="1">
      <c r="A199" s="6"/>
      <c r="B199" s="2"/>
      <c r="C199" s="7"/>
      <c r="D199" s="2"/>
      <c r="E199" s="2"/>
    </row>
    <row r="200" spans="1:5" ht="12.75" customHeight="1">
      <c r="A200" s="6"/>
      <c r="B200" s="2"/>
      <c r="C200" s="7"/>
      <c r="D200" s="2"/>
      <c r="E200" s="2"/>
    </row>
    <row r="201" ht="12.75" customHeight="1"/>
    <row r="202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63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64</v>
      </c>
      <c r="B5" s="18" t="s">
        <v>65</v>
      </c>
      <c r="C5" s="17" t="s">
        <v>66</v>
      </c>
      <c r="D5" s="19">
        <v>34</v>
      </c>
      <c r="E5" s="17"/>
    </row>
    <row r="6" spans="1:5" s="16" customFormat="1" ht="12.75" customHeight="1">
      <c r="A6" s="17" t="s">
        <v>67</v>
      </c>
      <c r="B6" s="18" t="s">
        <v>68</v>
      </c>
      <c r="C6" s="17" t="s">
        <v>69</v>
      </c>
      <c r="D6" s="19">
        <v>129</v>
      </c>
      <c r="E6" s="17"/>
    </row>
    <row r="7" spans="1:5" ht="12.75" customHeight="1">
      <c r="A7" s="17" t="s">
        <v>28</v>
      </c>
      <c r="B7" s="18" t="s">
        <v>65</v>
      </c>
      <c r="C7" s="17" t="s">
        <v>70</v>
      </c>
      <c r="D7" s="19">
        <v>36</v>
      </c>
      <c r="E7" s="17"/>
    </row>
    <row r="8" spans="1:5" ht="12.75" customHeight="1">
      <c r="A8" s="17"/>
      <c r="B8" s="18" t="s">
        <v>71</v>
      </c>
      <c r="C8" s="17"/>
      <c r="D8" s="19">
        <v>648</v>
      </c>
      <c r="E8" s="17" t="s">
        <v>72</v>
      </c>
    </row>
    <row r="9" spans="1:5" ht="15" customHeight="1">
      <c r="A9" s="6"/>
      <c r="B9" s="2"/>
      <c r="C9" s="7"/>
      <c r="D9" s="23">
        <f>SUM(D5:D8)</f>
        <v>847</v>
      </c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4"/>
      <c r="C12" s="7"/>
      <c r="D12" s="4"/>
      <c r="E12" s="4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9"/>
      <c r="B18" s="10"/>
      <c r="C18" s="11"/>
      <c r="D18" s="10"/>
      <c r="E18" s="10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7"/>
      <c r="C21" s="7"/>
      <c r="D21" s="7"/>
      <c r="E21" s="7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13"/>
      <c r="B36" s="10"/>
      <c r="C36" s="11"/>
      <c r="D36" s="10"/>
      <c r="E36" s="10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ht="12.75" customHeight="1"/>
    <row r="185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63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64</v>
      </c>
      <c r="B5" s="18" t="s">
        <v>65</v>
      </c>
      <c r="C5" s="17" t="s">
        <v>66</v>
      </c>
      <c r="D5" s="19">
        <v>34</v>
      </c>
      <c r="E5" s="17"/>
    </row>
    <row r="6" spans="1:5" s="16" customFormat="1" ht="12.75" customHeight="1">
      <c r="A6" s="17" t="s">
        <v>67</v>
      </c>
      <c r="B6" s="18" t="s">
        <v>68</v>
      </c>
      <c r="C6" s="17" t="s">
        <v>69</v>
      </c>
      <c r="D6" s="19">
        <v>132</v>
      </c>
      <c r="E6" s="17"/>
    </row>
    <row r="7" spans="1:5" ht="12.75" customHeight="1">
      <c r="A7" s="17" t="s">
        <v>28</v>
      </c>
      <c r="B7" s="18" t="s">
        <v>65</v>
      </c>
      <c r="C7" s="17" t="s">
        <v>70</v>
      </c>
      <c r="D7" s="19">
        <v>36</v>
      </c>
      <c r="E7" s="17"/>
    </row>
    <row r="8" spans="1:5" ht="12.75" customHeight="1">
      <c r="A8" s="17"/>
      <c r="B8" s="18" t="s">
        <v>71</v>
      </c>
      <c r="C8" s="17"/>
      <c r="D8" s="19">
        <v>648</v>
      </c>
      <c r="E8" s="17" t="s">
        <v>73</v>
      </c>
    </row>
    <row r="9" spans="1:5" ht="15" customHeight="1">
      <c r="A9" s="6"/>
      <c r="B9" s="2"/>
      <c r="C9" s="7"/>
      <c r="D9" s="23">
        <f>SUM(D5:D8)</f>
        <v>850</v>
      </c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4"/>
      <c r="C12" s="7"/>
      <c r="D12" s="4"/>
      <c r="E12" s="4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9"/>
      <c r="B18" s="10"/>
      <c r="C18" s="11"/>
      <c r="D18" s="10"/>
      <c r="E18" s="10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7"/>
      <c r="C21" s="7"/>
      <c r="D21" s="7"/>
      <c r="E21" s="7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13"/>
      <c r="B36" s="10"/>
      <c r="C36" s="11"/>
      <c r="D36" s="10"/>
      <c r="E36" s="10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ht="12.75" customHeight="1"/>
    <row r="185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74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75</v>
      </c>
      <c r="B5" s="18" t="s">
        <v>15</v>
      </c>
      <c r="C5" s="17" t="s">
        <v>76</v>
      </c>
      <c r="D5" s="19">
        <v>20</v>
      </c>
      <c r="E5" s="17"/>
    </row>
    <row r="6" spans="1:5" s="16" customFormat="1" ht="12.75" customHeight="1">
      <c r="A6" s="17" t="s">
        <v>75</v>
      </c>
      <c r="B6" s="18" t="s">
        <v>77</v>
      </c>
      <c r="C6" s="17" t="s">
        <v>76</v>
      </c>
      <c r="D6" s="19">
        <v>45</v>
      </c>
      <c r="E6" s="17"/>
    </row>
    <row r="7" spans="1:5" ht="12.75" customHeight="1">
      <c r="A7" s="17" t="s">
        <v>78</v>
      </c>
      <c r="B7" s="18" t="s">
        <v>79</v>
      </c>
      <c r="C7" s="17" t="s">
        <v>80</v>
      </c>
      <c r="D7" s="19">
        <v>35</v>
      </c>
      <c r="E7" s="17"/>
    </row>
    <row r="8" spans="1:5" ht="12.75" customHeight="1">
      <c r="A8" s="17"/>
      <c r="B8" s="18" t="s">
        <v>71</v>
      </c>
      <c r="C8" s="17"/>
      <c r="D8" s="19">
        <v>272</v>
      </c>
      <c r="E8" s="17" t="s">
        <v>81</v>
      </c>
    </row>
    <row r="9" spans="1:5" ht="12.75" customHeight="1">
      <c r="A9" s="17"/>
      <c r="B9" s="18" t="s">
        <v>71</v>
      </c>
      <c r="C9" s="17"/>
      <c r="D9" s="19">
        <v>112</v>
      </c>
      <c r="E9" s="17" t="s">
        <v>82</v>
      </c>
    </row>
    <row r="10" spans="1:5" ht="15" customHeight="1">
      <c r="A10" s="6"/>
      <c r="B10" s="2"/>
      <c r="C10" s="7"/>
      <c r="D10" s="23">
        <f>SUM(D5:D9)</f>
        <v>484</v>
      </c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4"/>
      <c r="C13" s="7"/>
      <c r="D13" s="4"/>
      <c r="E13" s="4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9"/>
      <c r="B19" s="10"/>
      <c r="C19" s="11"/>
      <c r="D19" s="10"/>
      <c r="E19" s="10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7"/>
      <c r="C22" s="7"/>
      <c r="D22" s="7"/>
      <c r="E22" s="7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13"/>
      <c r="B37" s="10"/>
      <c r="C37" s="11"/>
      <c r="D37" s="10"/>
      <c r="E37" s="10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ht="12.75" customHeight="1"/>
    <row r="186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9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74</v>
      </c>
      <c r="C1" s="26"/>
      <c r="D1" s="26"/>
      <c r="E1" s="22" t="s">
        <v>5</v>
      </c>
    </row>
    <row r="2" spans="1:5" ht="15.75">
      <c r="A2" s="14"/>
      <c r="B2" s="27" t="s">
        <v>12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78</v>
      </c>
      <c r="B5" s="18" t="s">
        <v>83</v>
      </c>
      <c r="C5" s="17" t="s">
        <v>80</v>
      </c>
      <c r="D5" s="19">
        <v>25</v>
      </c>
      <c r="E5" s="17"/>
    </row>
    <row r="6" spans="1:5" s="16" customFormat="1" ht="12.75" customHeight="1">
      <c r="A6" s="17" t="s">
        <v>75</v>
      </c>
      <c r="B6" s="18" t="s">
        <v>79</v>
      </c>
      <c r="C6" s="17" t="s">
        <v>76</v>
      </c>
      <c r="D6" s="19">
        <v>120</v>
      </c>
      <c r="E6" s="17"/>
    </row>
    <row r="7" spans="1:5" ht="12.75" customHeight="1">
      <c r="A7" s="17" t="s">
        <v>78</v>
      </c>
      <c r="B7" s="18" t="s">
        <v>84</v>
      </c>
      <c r="C7" s="17" t="s">
        <v>80</v>
      </c>
      <c r="D7" s="19">
        <v>280</v>
      </c>
      <c r="E7" s="17"/>
    </row>
    <row r="8" spans="1:5" ht="12.75" customHeight="1">
      <c r="A8" s="17" t="s">
        <v>78</v>
      </c>
      <c r="B8" s="18" t="s">
        <v>57</v>
      </c>
      <c r="C8" s="17" t="s">
        <v>80</v>
      </c>
      <c r="D8" s="19">
        <v>21</v>
      </c>
      <c r="E8" s="17"/>
    </row>
    <row r="9" spans="1:5" ht="12.75" customHeight="1">
      <c r="A9" s="17" t="s">
        <v>78</v>
      </c>
      <c r="B9" s="18" t="s">
        <v>85</v>
      </c>
      <c r="C9" s="17" t="s">
        <v>80</v>
      </c>
      <c r="D9" s="19">
        <v>14</v>
      </c>
      <c r="E9" s="17"/>
    </row>
    <row r="10" spans="1:5" ht="12.75" customHeight="1">
      <c r="A10" s="17" t="s">
        <v>78</v>
      </c>
      <c r="B10" s="18" t="s">
        <v>59</v>
      </c>
      <c r="C10" s="17" t="s">
        <v>80</v>
      </c>
      <c r="D10" s="19">
        <v>14</v>
      </c>
      <c r="E10" s="17"/>
    </row>
    <row r="11" spans="1:5" s="8" customFormat="1" ht="12.75" customHeight="1">
      <c r="A11" s="17" t="s">
        <v>56</v>
      </c>
      <c r="B11" s="18" t="s">
        <v>57</v>
      </c>
      <c r="C11" s="17" t="s">
        <v>86</v>
      </c>
      <c r="D11" s="19">
        <v>42</v>
      </c>
      <c r="E11" s="17"/>
    </row>
    <row r="12" spans="1:5" ht="12.75" customHeight="1">
      <c r="A12" s="17" t="s">
        <v>56</v>
      </c>
      <c r="B12" s="18" t="s">
        <v>59</v>
      </c>
      <c r="C12" s="17" t="s">
        <v>86</v>
      </c>
      <c r="D12" s="19">
        <v>56</v>
      </c>
      <c r="E12" s="17"/>
    </row>
    <row r="13" spans="1:5" ht="12.75" customHeight="1">
      <c r="A13" s="17" t="s">
        <v>60</v>
      </c>
      <c r="B13" s="18" t="s">
        <v>57</v>
      </c>
      <c r="C13" s="17" t="s">
        <v>87</v>
      </c>
      <c r="D13" s="19">
        <v>39</v>
      </c>
      <c r="E13" s="17"/>
    </row>
    <row r="14" spans="1:5" ht="12.75" customHeight="1">
      <c r="A14" s="17" t="s">
        <v>60</v>
      </c>
      <c r="B14" s="18" t="s">
        <v>85</v>
      </c>
      <c r="C14" s="17" t="s">
        <v>87</v>
      </c>
      <c r="D14" s="19">
        <v>26</v>
      </c>
      <c r="E14" s="17"/>
    </row>
    <row r="15" spans="1:5" ht="12.75" customHeight="1">
      <c r="A15" s="17" t="s">
        <v>60</v>
      </c>
      <c r="B15" s="18" t="s">
        <v>59</v>
      </c>
      <c r="C15" s="17" t="s">
        <v>87</v>
      </c>
      <c r="D15" s="19">
        <v>26</v>
      </c>
      <c r="E15" s="17"/>
    </row>
    <row r="16" spans="1:5" ht="12.75" customHeight="1">
      <c r="A16" s="17"/>
      <c r="B16" s="18" t="s">
        <v>71</v>
      </c>
      <c r="C16" s="17"/>
      <c r="D16" s="19">
        <v>272</v>
      </c>
      <c r="E16" s="17" t="s">
        <v>81</v>
      </c>
    </row>
    <row r="17" spans="1:5" s="12" customFormat="1" ht="12.75" customHeight="1">
      <c r="A17" s="17"/>
      <c r="B17" s="18" t="s">
        <v>71</v>
      </c>
      <c r="C17" s="17"/>
      <c r="D17" s="19">
        <v>77</v>
      </c>
      <c r="E17" s="17" t="s">
        <v>82</v>
      </c>
    </row>
    <row r="18" spans="1:5" ht="15" customHeight="1">
      <c r="A18" s="6"/>
      <c r="B18" s="2"/>
      <c r="C18" s="7"/>
      <c r="D18" s="23">
        <f>SUM(D5:D17)</f>
        <v>1012</v>
      </c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4"/>
      <c r="C21" s="7"/>
      <c r="D21" s="4"/>
      <c r="E21" s="4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9"/>
      <c r="B27" s="10"/>
      <c r="C27" s="11"/>
      <c r="D27" s="10"/>
      <c r="E27" s="10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7"/>
      <c r="C30" s="7"/>
      <c r="D30" s="7"/>
      <c r="E30" s="7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13"/>
      <c r="B45" s="10"/>
      <c r="C45" s="11"/>
      <c r="D45" s="10"/>
      <c r="E45" s="10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spans="1:5" ht="12.75" customHeight="1">
      <c r="A186" s="6"/>
      <c r="B186" s="2"/>
      <c r="C186" s="7"/>
      <c r="D186" s="2"/>
      <c r="E186" s="2"/>
    </row>
    <row r="187" spans="1:5" ht="12.75" customHeight="1">
      <c r="A187" s="6"/>
      <c r="B187" s="2"/>
      <c r="C187" s="7"/>
      <c r="D187" s="2"/>
      <c r="E187" s="2"/>
    </row>
    <row r="188" spans="1:5" ht="12.75" customHeight="1">
      <c r="A188" s="6"/>
      <c r="B188" s="2"/>
      <c r="C188" s="7"/>
      <c r="D188" s="2"/>
      <c r="E188" s="2"/>
    </row>
    <row r="189" spans="1:5" ht="12.75" customHeight="1">
      <c r="A189" s="6"/>
      <c r="B189" s="2"/>
      <c r="C189" s="7"/>
      <c r="D189" s="2"/>
      <c r="E189" s="2"/>
    </row>
    <row r="190" spans="1:5" ht="12.75" customHeight="1">
      <c r="A190" s="6"/>
      <c r="B190" s="2"/>
      <c r="C190" s="7"/>
      <c r="D190" s="2"/>
      <c r="E190" s="2"/>
    </row>
    <row r="191" spans="1:5" ht="12.75" customHeight="1">
      <c r="A191" s="6"/>
      <c r="B191" s="2"/>
      <c r="C191" s="7"/>
      <c r="D191" s="2"/>
      <c r="E191" s="2"/>
    </row>
    <row r="192" spans="1:5" ht="12.75" customHeight="1">
      <c r="A192" s="6"/>
      <c r="B192" s="2"/>
      <c r="C192" s="7"/>
      <c r="D192" s="2"/>
      <c r="E192" s="2"/>
    </row>
    <row r="193" ht="12.75" customHeight="1"/>
    <row r="194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88</v>
      </c>
      <c r="C1" s="26"/>
      <c r="D1" s="26"/>
      <c r="E1" s="22" t="s">
        <v>5</v>
      </c>
    </row>
    <row r="2" spans="1:5" ht="15.75">
      <c r="A2" s="14"/>
      <c r="B2" s="27" t="s">
        <v>10</v>
      </c>
      <c r="C2" s="27"/>
      <c r="D2" s="27"/>
      <c r="E2" s="21" t="s">
        <v>11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89</v>
      </c>
      <c r="B5" s="18" t="s">
        <v>90</v>
      </c>
      <c r="C5" s="17" t="s">
        <v>91</v>
      </c>
      <c r="D5" s="19">
        <v>20</v>
      </c>
      <c r="E5" s="17" t="s">
        <v>92</v>
      </c>
    </row>
    <row r="6" spans="1:5" s="16" customFormat="1" ht="12.75" customHeight="1">
      <c r="A6" s="17" t="s">
        <v>93</v>
      </c>
      <c r="B6" s="18" t="s">
        <v>90</v>
      </c>
      <c r="C6" s="17" t="s">
        <v>94</v>
      </c>
      <c r="D6" s="19">
        <v>20</v>
      </c>
      <c r="E6" s="17" t="s">
        <v>95</v>
      </c>
    </row>
    <row r="7" spans="1:5" ht="12.75" customHeight="1">
      <c r="A7" s="17" t="s">
        <v>56</v>
      </c>
      <c r="B7" s="18" t="s">
        <v>96</v>
      </c>
      <c r="C7" s="17" t="s">
        <v>97</v>
      </c>
      <c r="D7" s="19">
        <v>54</v>
      </c>
      <c r="E7" s="17"/>
    </row>
    <row r="8" spans="1:5" ht="12.75" customHeight="1">
      <c r="A8" s="17" t="s">
        <v>89</v>
      </c>
      <c r="B8" s="18" t="s">
        <v>98</v>
      </c>
      <c r="C8" s="17" t="s">
        <v>91</v>
      </c>
      <c r="D8" s="19">
        <v>9</v>
      </c>
      <c r="E8" s="17" t="s">
        <v>92</v>
      </c>
    </row>
    <row r="9" spans="1:5" ht="12.75" customHeight="1">
      <c r="A9" s="17" t="s">
        <v>99</v>
      </c>
      <c r="B9" s="18" t="s">
        <v>100</v>
      </c>
      <c r="C9" s="17" t="s">
        <v>101</v>
      </c>
      <c r="D9" s="19">
        <v>27</v>
      </c>
      <c r="E9" s="17" t="s">
        <v>102</v>
      </c>
    </row>
    <row r="10" spans="1:5" ht="15" customHeight="1">
      <c r="A10" s="6"/>
      <c r="B10" s="2"/>
      <c r="C10" s="7"/>
      <c r="D10" s="23">
        <f>SUM(D5:D9)</f>
        <v>130</v>
      </c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4"/>
      <c r="C13" s="7"/>
      <c r="D13" s="4"/>
      <c r="E13" s="4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9"/>
      <c r="B19" s="10"/>
      <c r="C19" s="11"/>
      <c r="D19" s="10"/>
      <c r="E19" s="10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7"/>
      <c r="C22" s="7"/>
      <c r="D22" s="7"/>
      <c r="E22" s="7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13"/>
      <c r="B37" s="10"/>
      <c r="C37" s="11"/>
      <c r="D37" s="10"/>
      <c r="E37" s="10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ht="12.75" customHeight="1"/>
    <row r="186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2015-10-01T08:32:27Z</dcterms:modified>
  <cp:category/>
  <cp:version/>
  <cp:contentType/>
  <cp:contentStatus/>
</cp:coreProperties>
</file>